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516" windowWidth="11868" windowHeight="1812"/>
  </bookViews>
  <sheets>
    <sheet name="Feuille 1" sheetId="1" r:id="rId1"/>
  </sheets>
  <calcPr calcId="124519"/>
</workbook>
</file>

<file path=xl/calcChain.xml><?xml version="1.0" encoding="utf-8"?>
<calcChain xmlns="http://schemas.openxmlformats.org/spreadsheetml/2006/main">
  <c r="F52" i="1"/>
  <c r="F51"/>
  <c r="F53" s="1"/>
</calcChain>
</file>

<file path=xl/sharedStrings.xml><?xml version="1.0" encoding="utf-8"?>
<sst xmlns="http://schemas.openxmlformats.org/spreadsheetml/2006/main" count="101" uniqueCount="59">
  <si>
    <t>BOREDERAU DES PRIX- DETAILS ESTIMATIF</t>
  </si>
  <si>
    <t>Date : 12/06/2026</t>
  </si>
  <si>
    <t>Objet : Fourniture et transport de conduites, raccords et équipements hydrauliques au profit des villages TISLIT, AIT IGHMOURE commune SIROUA et village TAGUNZALTE commune Tarmigt province Ouarzazate</t>
  </si>
  <si>
    <t>N°</t>
  </si>
  <si>
    <t>Désignation des prestations</t>
  </si>
  <si>
    <t>Unité de mesure</t>
  </si>
  <si>
    <t>Qté Totale</t>
  </si>
  <si>
    <t>Prix unitaire ( Hors TVA )</t>
  </si>
  <si>
    <t>Prix Total (HT)</t>
  </si>
  <si>
    <t>Village TISLIT</t>
  </si>
  <si>
    <t>Fourniture conduite polyéthylène 63-16 Bar</t>
  </si>
  <si>
    <t>ml</t>
  </si>
  <si>
    <t>Fourniture Manchon polypropylene 63 mm</t>
  </si>
  <si>
    <t>U</t>
  </si>
  <si>
    <t>Transport des matériaux au village conçernée</t>
  </si>
  <si>
    <t>Ft</t>
  </si>
  <si>
    <t>Village AIT IGHMOOURE</t>
  </si>
  <si>
    <t>TUYAU PEHD 50 16 BAR</t>
  </si>
  <si>
    <t>TUYAU PEHD 40 16 BAR</t>
  </si>
  <si>
    <t>TUYAU PEHD 32 16 BAR</t>
  </si>
  <si>
    <t>TUYAU PEHD 25 16 BAR</t>
  </si>
  <si>
    <t>MANCHON PEHD 40-32 ASTORE</t>
  </si>
  <si>
    <t>MANCHON PEHD 50-40 ASTORE</t>
  </si>
  <si>
    <t>MANCHON PEHD 32-25 ASTORE</t>
  </si>
  <si>
    <t>MANCHON PEHD 50 ASTORE</t>
  </si>
  <si>
    <t>MANCHON PEHD 32 ASTORE</t>
  </si>
  <si>
    <t>MANCHON PEHD 40 ASTORE</t>
  </si>
  <si>
    <t>RACCORD PEHD MAL 50 ASTORE</t>
  </si>
  <si>
    <t>RACCORD PEHD MAL 40 ASTORE</t>
  </si>
  <si>
    <t>RACCORD PEHD MAL 32 ASTORE</t>
  </si>
  <si>
    <t>RACCORD PEHD MAL 25 ASTORE</t>
  </si>
  <si>
    <t>RACCORD PEHD FML 50 ASTORE</t>
  </si>
  <si>
    <t>RACCORD PEHD FML 40 ASTORE</t>
  </si>
  <si>
    <t>RACCORD PEHD FML 32 ASTORE</t>
  </si>
  <si>
    <t>FML 25 ASTORE</t>
  </si>
  <si>
    <t>VARIATEUR SOLAIRE - VEICHI 10 HP - 7.50 KW</t>
  </si>
  <si>
    <t>VANNE A VOLANT 3" CUIVRE PN 20</t>
  </si>
  <si>
    <t>VANNE A VOLANT 2" CUIVRE PN 20</t>
  </si>
  <si>
    <t>VANNE A VOLANT 1" 1/2 CUIVRE PN 20</t>
  </si>
  <si>
    <t>REDUCTION DE PRESSION 3" CUIVRE</t>
  </si>
  <si>
    <t>REDUCTION DE PRESSION 2" CUIVRE</t>
  </si>
  <si>
    <t>Village TAGUNZALTE</t>
  </si>
  <si>
    <t>Fourniture  conduite polyéthylène 90-16 Bar</t>
  </si>
  <si>
    <t>Fourniture  conduite polyéthylène 63-16 Bar</t>
  </si>
  <si>
    <t>Fourniture Manchon réduit  90-63 mm</t>
  </si>
  <si>
    <t>MANCHON PEHD Ø90</t>
  </si>
  <si>
    <t>MANCHON PEHD Ø63</t>
  </si>
  <si>
    <t>RACCORD PEHD MÂLE Ø90</t>
  </si>
  <si>
    <t>RACCORD PEHD MÂLE Ø63</t>
  </si>
  <si>
    <t>RACCORD PEHD FEMELLE Ø90</t>
  </si>
  <si>
    <t>RACCORD PEHD FEMELLE Ø63</t>
  </si>
  <si>
    <t>TE A BRIDE 80/60</t>
  </si>
  <si>
    <t>VANNE A VOLANT 3" CUIVRE DN 60</t>
  </si>
  <si>
    <t>JOINT DE MONTAGE DN 60</t>
  </si>
  <si>
    <t>MANCHETTE DN 80</t>
  </si>
  <si>
    <t>MANCHETTE DN 60</t>
  </si>
  <si>
    <t>TOTAL GENERAL HORS TVA</t>
  </si>
  <si>
    <t>TAUX TVA 20%</t>
  </si>
  <si>
    <t>TOTAL GENERAL TTC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</si>
</sst>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color rgb="FF000000"/>
      <name val="Arial"/>
      <scheme val="minor"/>
    </font>
    <font>
      <sz val="11"/>
      <color rgb="FF000000"/>
      <name val="Calibri"/>
    </font>
    <font>
      <b/>
      <u/>
      <sz val="11"/>
      <color rgb="FF000000"/>
      <name val="Calibri"/>
    </font>
    <font>
      <sz val="10"/>
      <name val="Arial"/>
    </font>
    <font>
      <b/>
      <u/>
      <sz val="11"/>
      <color rgb="FF000000"/>
      <name val="Calibri"/>
    </font>
    <font>
      <b/>
      <sz val="10"/>
      <color rgb="FF000000"/>
      <name val="&quot;Helvetica Neue&quot;"/>
    </font>
    <font>
      <sz val="10"/>
      <color rgb="FF000000"/>
      <name val="&quot;Helvetica Neue&quot;"/>
    </font>
    <font>
      <b/>
      <sz val="12"/>
      <color rgb="FF000000"/>
      <name val="Calibri"/>
    </font>
    <font>
      <sz val="12"/>
      <color rgb="FF000000"/>
      <name val="Calibri"/>
    </font>
    <font>
      <sz val="10"/>
      <color rgb="FF000000"/>
      <name val="Arial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FFF2CC"/>
        <bgColor rgb="FFFFF2CC"/>
      </patternFill>
    </fill>
    <fill>
      <patternFill patternType="solid">
        <fgColor rgb="FFFCD5B4"/>
        <bgColor rgb="FFFCD5B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7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1" fillId="2" borderId="6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2" fontId="12" fillId="2" borderId="7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10" fillId="2" borderId="13" xfId="0" applyFont="1" applyFill="1" applyBorder="1" applyAlignment="1">
      <alignment wrapText="1"/>
    </xf>
    <xf numFmtId="0" fontId="11" fillId="2" borderId="10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left" vertical="top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45820" cy="44958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45820" cy="44958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53"/>
  <sheetViews>
    <sheetView tabSelected="1" workbookViewId="0">
      <selection activeCell="G4" sqref="G4"/>
    </sheetView>
  </sheetViews>
  <sheetFormatPr baseColWidth="10" defaultColWidth="12.6640625" defaultRowHeight="15.75" customHeight="1"/>
  <cols>
    <col min="2" max="2" width="39" customWidth="1"/>
    <col min="3" max="3" width="15" customWidth="1"/>
    <col min="5" max="5" width="12" customWidth="1"/>
    <col min="6" max="6" width="13.5546875" customWidth="1"/>
  </cols>
  <sheetData>
    <row r="1" spans="1:6" ht="13.2">
      <c r="A1" s="20"/>
      <c r="B1" s="22" t="s">
        <v>0</v>
      </c>
      <c r="C1" s="23"/>
      <c r="D1" s="24"/>
      <c r="E1" s="27" t="s">
        <v>1</v>
      </c>
      <c r="F1" s="24"/>
    </row>
    <row r="2" spans="1:6" ht="23.25" customHeight="1">
      <c r="A2" s="21"/>
      <c r="B2" s="25"/>
      <c r="C2" s="21"/>
      <c r="D2" s="26"/>
      <c r="E2" s="25"/>
      <c r="F2" s="26"/>
    </row>
    <row r="3" spans="1:6" ht="33.75" customHeight="1">
      <c r="A3" s="28" t="s">
        <v>2</v>
      </c>
      <c r="B3" s="18"/>
      <c r="C3" s="18"/>
      <c r="D3" s="18"/>
      <c r="E3" s="18"/>
      <c r="F3" s="19"/>
    </row>
    <row r="4" spans="1:6" ht="36.75" customHeight="1">
      <c r="A4" s="1" t="s">
        <v>3</v>
      </c>
      <c r="B4" s="1" t="s">
        <v>4</v>
      </c>
      <c r="C4" s="1" t="s">
        <v>5</v>
      </c>
      <c r="D4" s="1" t="s">
        <v>6</v>
      </c>
      <c r="E4" s="2" t="s">
        <v>7</v>
      </c>
      <c r="F4" s="1" t="s">
        <v>8</v>
      </c>
    </row>
    <row r="5" spans="1:6" ht="13.2">
      <c r="A5" s="17" t="s">
        <v>9</v>
      </c>
      <c r="B5" s="18"/>
      <c r="C5" s="18"/>
      <c r="D5" s="18"/>
      <c r="E5" s="18"/>
      <c r="F5" s="19"/>
    </row>
    <row r="6" spans="1:6" ht="15.6">
      <c r="A6" s="3">
        <v>1</v>
      </c>
      <c r="B6" s="4" t="s">
        <v>10</v>
      </c>
      <c r="C6" s="5" t="s">
        <v>11</v>
      </c>
      <c r="D6" s="6">
        <v>2000</v>
      </c>
      <c r="E6" s="7"/>
      <c r="F6" s="8">
        <v>0</v>
      </c>
    </row>
    <row r="7" spans="1:6" ht="15.6">
      <c r="A7" s="3">
        <v>2</v>
      </c>
      <c r="B7" s="9" t="s">
        <v>12</v>
      </c>
      <c r="C7" s="5" t="s">
        <v>13</v>
      </c>
      <c r="D7" s="6">
        <v>20</v>
      </c>
      <c r="E7" s="7"/>
      <c r="F7" s="8">
        <v>0</v>
      </c>
    </row>
    <row r="8" spans="1:6" ht="15.6">
      <c r="A8" s="3">
        <v>3</v>
      </c>
      <c r="B8" s="9" t="s">
        <v>14</v>
      </c>
      <c r="C8" s="5" t="s">
        <v>15</v>
      </c>
      <c r="D8" s="6">
        <v>1</v>
      </c>
      <c r="E8" s="7"/>
      <c r="F8" s="8">
        <v>0</v>
      </c>
    </row>
    <row r="9" spans="1:6" ht="13.2">
      <c r="A9" s="17" t="s">
        <v>16</v>
      </c>
      <c r="B9" s="18"/>
      <c r="C9" s="18"/>
      <c r="D9" s="18"/>
      <c r="E9" s="18"/>
      <c r="F9" s="19"/>
    </row>
    <row r="10" spans="1:6" ht="15.6">
      <c r="A10" s="3">
        <v>4</v>
      </c>
      <c r="B10" s="10" t="s">
        <v>17</v>
      </c>
      <c r="C10" s="11" t="s">
        <v>11</v>
      </c>
      <c r="D10" s="12">
        <v>200</v>
      </c>
      <c r="E10" s="13"/>
      <c r="F10" s="14">
        <v>0</v>
      </c>
    </row>
    <row r="11" spans="1:6" ht="15.6">
      <c r="A11" s="3">
        <v>5</v>
      </c>
      <c r="B11" s="10" t="s">
        <v>18</v>
      </c>
      <c r="C11" s="11" t="s">
        <v>11</v>
      </c>
      <c r="D11" s="12">
        <v>200</v>
      </c>
      <c r="E11" s="13"/>
      <c r="F11" s="14">
        <v>0</v>
      </c>
    </row>
    <row r="12" spans="1:6" ht="15.6">
      <c r="A12" s="3">
        <v>6</v>
      </c>
      <c r="B12" s="10" t="s">
        <v>19</v>
      </c>
      <c r="C12" s="11" t="s">
        <v>11</v>
      </c>
      <c r="D12" s="12">
        <v>300</v>
      </c>
      <c r="E12" s="13"/>
      <c r="F12" s="14">
        <v>0</v>
      </c>
    </row>
    <row r="13" spans="1:6" ht="15.6">
      <c r="A13" s="3">
        <v>7</v>
      </c>
      <c r="B13" s="10" t="s">
        <v>20</v>
      </c>
      <c r="C13" s="11" t="s">
        <v>11</v>
      </c>
      <c r="D13" s="12">
        <v>300</v>
      </c>
      <c r="E13" s="13"/>
      <c r="F13" s="14">
        <v>0</v>
      </c>
    </row>
    <row r="14" spans="1:6" ht="15.6">
      <c r="A14" s="3">
        <v>8</v>
      </c>
      <c r="B14" s="10" t="s">
        <v>21</v>
      </c>
      <c r="C14" s="11" t="s">
        <v>13</v>
      </c>
      <c r="D14" s="12">
        <v>5</v>
      </c>
      <c r="E14" s="13"/>
      <c r="F14" s="14">
        <v>0</v>
      </c>
    </row>
    <row r="15" spans="1:6" ht="15.6">
      <c r="A15" s="3">
        <v>9</v>
      </c>
      <c r="B15" s="10" t="s">
        <v>22</v>
      </c>
      <c r="C15" s="11" t="s">
        <v>13</v>
      </c>
      <c r="D15" s="12">
        <v>5</v>
      </c>
      <c r="E15" s="13"/>
      <c r="F15" s="14">
        <v>0</v>
      </c>
    </row>
    <row r="16" spans="1:6" ht="15.6">
      <c r="A16" s="3">
        <v>10</v>
      </c>
      <c r="B16" s="10" t="s">
        <v>23</v>
      </c>
      <c r="C16" s="11" t="s">
        <v>13</v>
      </c>
      <c r="D16" s="12">
        <v>5</v>
      </c>
      <c r="E16" s="13"/>
      <c r="F16" s="14">
        <v>0</v>
      </c>
    </row>
    <row r="17" spans="1:6" ht="15.6">
      <c r="A17" s="3">
        <v>11</v>
      </c>
      <c r="B17" s="10" t="s">
        <v>24</v>
      </c>
      <c r="C17" s="11" t="s">
        <v>13</v>
      </c>
      <c r="D17" s="12">
        <v>5</v>
      </c>
      <c r="E17" s="13"/>
      <c r="F17" s="14">
        <v>0</v>
      </c>
    </row>
    <row r="18" spans="1:6" ht="15.6">
      <c r="A18" s="3">
        <v>12</v>
      </c>
      <c r="B18" s="10" t="s">
        <v>25</v>
      </c>
      <c r="C18" s="11" t="s">
        <v>13</v>
      </c>
      <c r="D18" s="12">
        <v>5</v>
      </c>
      <c r="E18" s="13"/>
      <c r="F18" s="14">
        <v>0</v>
      </c>
    </row>
    <row r="19" spans="1:6" ht="15.6">
      <c r="A19" s="3">
        <v>13</v>
      </c>
      <c r="B19" s="10" t="s">
        <v>26</v>
      </c>
      <c r="C19" s="11" t="s">
        <v>13</v>
      </c>
      <c r="D19" s="12">
        <v>5</v>
      </c>
      <c r="E19" s="13"/>
      <c r="F19" s="14">
        <v>0</v>
      </c>
    </row>
    <row r="20" spans="1:6" ht="15.6">
      <c r="A20" s="3">
        <v>14</v>
      </c>
      <c r="B20" s="10" t="s">
        <v>27</v>
      </c>
      <c r="C20" s="11" t="s">
        <v>13</v>
      </c>
      <c r="D20" s="12">
        <v>5</v>
      </c>
      <c r="E20" s="13"/>
      <c r="F20" s="14">
        <v>0</v>
      </c>
    </row>
    <row r="21" spans="1:6" ht="15.6">
      <c r="A21" s="3">
        <v>15</v>
      </c>
      <c r="B21" s="10" t="s">
        <v>28</v>
      </c>
      <c r="C21" s="11" t="s">
        <v>13</v>
      </c>
      <c r="D21" s="12">
        <v>5</v>
      </c>
      <c r="E21" s="13"/>
      <c r="F21" s="14">
        <v>0</v>
      </c>
    </row>
    <row r="22" spans="1:6" ht="15.6">
      <c r="A22" s="3">
        <v>16</v>
      </c>
      <c r="B22" s="10" t="s">
        <v>29</v>
      </c>
      <c r="C22" s="11" t="s">
        <v>13</v>
      </c>
      <c r="D22" s="12">
        <v>5</v>
      </c>
      <c r="E22" s="13"/>
      <c r="F22" s="14">
        <v>0</v>
      </c>
    </row>
    <row r="23" spans="1:6" ht="15.6">
      <c r="A23" s="3">
        <v>17</v>
      </c>
      <c r="B23" s="10" t="s">
        <v>30</v>
      </c>
      <c r="C23" s="11" t="s">
        <v>13</v>
      </c>
      <c r="D23" s="12">
        <v>5</v>
      </c>
      <c r="E23" s="13"/>
      <c r="F23" s="14">
        <v>0</v>
      </c>
    </row>
    <row r="24" spans="1:6" ht="15.6">
      <c r="A24" s="3">
        <v>18</v>
      </c>
      <c r="B24" s="10" t="s">
        <v>31</v>
      </c>
      <c r="C24" s="11" t="s">
        <v>13</v>
      </c>
      <c r="D24" s="12">
        <v>5</v>
      </c>
      <c r="E24" s="13"/>
      <c r="F24" s="14">
        <v>0</v>
      </c>
    </row>
    <row r="25" spans="1:6" ht="15.6">
      <c r="A25" s="3">
        <v>19</v>
      </c>
      <c r="B25" s="10" t="s">
        <v>32</v>
      </c>
      <c r="C25" s="11" t="s">
        <v>13</v>
      </c>
      <c r="D25" s="12">
        <v>5</v>
      </c>
      <c r="E25" s="13"/>
      <c r="F25" s="14">
        <v>0</v>
      </c>
    </row>
    <row r="26" spans="1:6" ht="15.6">
      <c r="A26" s="3">
        <v>20</v>
      </c>
      <c r="B26" s="10" t="s">
        <v>33</v>
      </c>
      <c r="C26" s="11" t="s">
        <v>13</v>
      </c>
      <c r="D26" s="12">
        <v>5</v>
      </c>
      <c r="E26" s="13"/>
      <c r="F26" s="14">
        <v>0</v>
      </c>
    </row>
    <row r="27" spans="1:6" ht="15.6">
      <c r="A27" s="3">
        <v>21</v>
      </c>
      <c r="B27" s="10" t="s">
        <v>34</v>
      </c>
      <c r="C27" s="11" t="s">
        <v>13</v>
      </c>
      <c r="D27" s="12">
        <v>5</v>
      </c>
      <c r="E27" s="13"/>
      <c r="F27" s="14">
        <v>0</v>
      </c>
    </row>
    <row r="28" spans="1:6" ht="15.6">
      <c r="A28" s="3">
        <v>22</v>
      </c>
      <c r="B28" s="10" t="s">
        <v>35</v>
      </c>
      <c r="C28" s="11" t="s">
        <v>13</v>
      </c>
      <c r="D28" s="12">
        <v>1</v>
      </c>
      <c r="E28" s="13"/>
      <c r="F28" s="14">
        <v>0</v>
      </c>
    </row>
    <row r="29" spans="1:6" ht="15.6">
      <c r="A29" s="3">
        <v>23</v>
      </c>
      <c r="B29" s="10" t="s">
        <v>36</v>
      </c>
      <c r="C29" s="11" t="s">
        <v>13</v>
      </c>
      <c r="D29" s="12">
        <v>3</v>
      </c>
      <c r="E29" s="13"/>
      <c r="F29" s="14">
        <v>0</v>
      </c>
    </row>
    <row r="30" spans="1:6" ht="15.6">
      <c r="A30" s="3">
        <v>24</v>
      </c>
      <c r="B30" s="10" t="s">
        <v>37</v>
      </c>
      <c r="C30" s="11" t="s">
        <v>13</v>
      </c>
      <c r="D30" s="12">
        <v>3</v>
      </c>
      <c r="E30" s="13"/>
      <c r="F30" s="14">
        <v>0</v>
      </c>
    </row>
    <row r="31" spans="1:6" ht="15.6">
      <c r="A31" s="3">
        <v>25</v>
      </c>
      <c r="B31" s="10" t="s">
        <v>38</v>
      </c>
      <c r="C31" s="11" t="s">
        <v>13</v>
      </c>
      <c r="D31" s="12">
        <v>3</v>
      </c>
      <c r="E31" s="13"/>
      <c r="F31" s="14">
        <v>0</v>
      </c>
    </row>
    <row r="32" spans="1:6" ht="15.6">
      <c r="A32" s="3">
        <v>26</v>
      </c>
      <c r="B32" s="10" t="s">
        <v>39</v>
      </c>
      <c r="C32" s="11" t="s">
        <v>13</v>
      </c>
      <c r="D32" s="12">
        <v>2</v>
      </c>
      <c r="E32" s="13"/>
      <c r="F32" s="14">
        <v>0</v>
      </c>
    </row>
    <row r="33" spans="1:6" ht="15.6">
      <c r="A33" s="3">
        <v>27</v>
      </c>
      <c r="B33" s="10" t="s">
        <v>40</v>
      </c>
      <c r="C33" s="11" t="s">
        <v>13</v>
      </c>
      <c r="D33" s="12">
        <v>1</v>
      </c>
      <c r="E33" s="13"/>
      <c r="F33" s="14">
        <v>0</v>
      </c>
    </row>
    <row r="34" spans="1:6" ht="15.6">
      <c r="A34" s="3">
        <v>28</v>
      </c>
      <c r="B34" s="15" t="s">
        <v>14</v>
      </c>
      <c r="C34" s="11" t="s">
        <v>15</v>
      </c>
      <c r="D34" s="12">
        <v>1</v>
      </c>
      <c r="E34" s="13"/>
      <c r="F34" s="14">
        <v>0</v>
      </c>
    </row>
    <row r="35" spans="1:6" ht="13.2">
      <c r="A35" s="17" t="s">
        <v>41</v>
      </c>
      <c r="B35" s="18"/>
      <c r="C35" s="18"/>
      <c r="D35" s="18"/>
      <c r="E35" s="18"/>
      <c r="F35" s="19"/>
    </row>
    <row r="36" spans="1:6" ht="15.6">
      <c r="A36" s="3">
        <v>29</v>
      </c>
      <c r="B36" s="10" t="s">
        <v>42</v>
      </c>
      <c r="C36" s="16" t="s">
        <v>11</v>
      </c>
      <c r="D36" s="12">
        <v>747</v>
      </c>
      <c r="E36" s="13"/>
      <c r="F36" s="8">
        <v>0</v>
      </c>
    </row>
    <row r="37" spans="1:6" ht="15.6">
      <c r="A37" s="3">
        <v>30</v>
      </c>
      <c r="B37" s="10" t="s">
        <v>43</v>
      </c>
      <c r="C37" s="16" t="s">
        <v>11</v>
      </c>
      <c r="D37" s="12">
        <v>520</v>
      </c>
      <c r="E37" s="13"/>
      <c r="F37" s="8">
        <v>0</v>
      </c>
    </row>
    <row r="38" spans="1:6" ht="15.6">
      <c r="A38" s="3">
        <v>31</v>
      </c>
      <c r="B38" s="15" t="s">
        <v>44</v>
      </c>
      <c r="C38" s="11" t="s">
        <v>15</v>
      </c>
      <c r="D38" s="12">
        <v>5</v>
      </c>
      <c r="E38" s="13"/>
      <c r="F38" s="8">
        <v>0</v>
      </c>
    </row>
    <row r="39" spans="1:6" ht="15.6">
      <c r="A39" s="3">
        <v>32</v>
      </c>
      <c r="B39" s="15" t="s">
        <v>45</v>
      </c>
      <c r="C39" s="11" t="s">
        <v>13</v>
      </c>
      <c r="D39" s="12">
        <v>4</v>
      </c>
      <c r="E39" s="13"/>
      <c r="F39" s="8">
        <v>0</v>
      </c>
    </row>
    <row r="40" spans="1:6" ht="15.6">
      <c r="A40" s="3">
        <v>33</v>
      </c>
      <c r="B40" s="15" t="s">
        <v>46</v>
      </c>
      <c r="C40" s="11" t="s">
        <v>13</v>
      </c>
      <c r="D40" s="12">
        <v>20</v>
      </c>
      <c r="E40" s="13"/>
      <c r="F40" s="8">
        <v>0</v>
      </c>
    </row>
    <row r="41" spans="1:6" ht="15.6">
      <c r="A41" s="3">
        <v>34</v>
      </c>
      <c r="B41" s="15" t="s">
        <v>47</v>
      </c>
      <c r="C41" s="11" t="s">
        <v>13</v>
      </c>
      <c r="D41" s="12">
        <v>5</v>
      </c>
      <c r="E41" s="13"/>
      <c r="F41" s="8">
        <v>0</v>
      </c>
    </row>
    <row r="42" spans="1:6" ht="15.6">
      <c r="A42" s="3">
        <v>35</v>
      </c>
      <c r="B42" s="15" t="s">
        <v>48</v>
      </c>
      <c r="C42" s="11" t="s">
        <v>13</v>
      </c>
      <c r="D42" s="12">
        <v>10</v>
      </c>
      <c r="E42" s="13"/>
      <c r="F42" s="8">
        <v>0</v>
      </c>
    </row>
    <row r="43" spans="1:6" ht="15.6">
      <c r="A43" s="3">
        <v>36</v>
      </c>
      <c r="B43" s="15" t="s">
        <v>49</v>
      </c>
      <c r="C43" s="11" t="s">
        <v>13</v>
      </c>
      <c r="D43" s="12">
        <v>4</v>
      </c>
      <c r="E43" s="13"/>
      <c r="F43" s="8">
        <v>0</v>
      </c>
    </row>
    <row r="44" spans="1:6" ht="15.6">
      <c r="A44" s="3">
        <v>37</v>
      </c>
      <c r="B44" s="15" t="s">
        <v>50</v>
      </c>
      <c r="C44" s="11" t="s">
        <v>13</v>
      </c>
      <c r="D44" s="12">
        <v>10</v>
      </c>
      <c r="E44" s="13"/>
      <c r="F44" s="8">
        <v>0</v>
      </c>
    </row>
    <row r="45" spans="1:6" ht="15.6">
      <c r="A45" s="3">
        <v>38</v>
      </c>
      <c r="B45" s="15" t="s">
        <v>51</v>
      </c>
      <c r="C45" s="11" t="s">
        <v>13</v>
      </c>
      <c r="D45" s="12">
        <v>4</v>
      </c>
      <c r="E45" s="13"/>
      <c r="F45" s="8">
        <v>0</v>
      </c>
    </row>
    <row r="46" spans="1:6" ht="15.6">
      <c r="A46" s="3">
        <v>39</v>
      </c>
      <c r="B46" s="10" t="s">
        <v>52</v>
      </c>
      <c r="C46" s="11" t="s">
        <v>13</v>
      </c>
      <c r="D46" s="12">
        <v>4</v>
      </c>
      <c r="E46" s="13"/>
      <c r="F46" s="8">
        <v>0</v>
      </c>
    </row>
    <row r="47" spans="1:6" ht="15.6">
      <c r="A47" s="3">
        <v>40</v>
      </c>
      <c r="B47" s="15" t="s">
        <v>53</v>
      </c>
      <c r="C47" s="11" t="s">
        <v>13</v>
      </c>
      <c r="D47" s="12">
        <v>4</v>
      </c>
      <c r="E47" s="13"/>
      <c r="F47" s="8">
        <v>0</v>
      </c>
    </row>
    <row r="48" spans="1:6" ht="15.6">
      <c r="A48" s="3">
        <v>41</v>
      </c>
      <c r="B48" s="15" t="s">
        <v>54</v>
      </c>
      <c r="C48" s="11" t="s">
        <v>13</v>
      </c>
      <c r="D48" s="12">
        <v>8</v>
      </c>
      <c r="E48" s="13"/>
      <c r="F48" s="8">
        <v>0</v>
      </c>
    </row>
    <row r="49" spans="1:6" ht="15.6">
      <c r="A49" s="3">
        <v>42</v>
      </c>
      <c r="B49" s="15" t="s">
        <v>55</v>
      </c>
      <c r="C49" s="11" t="s">
        <v>13</v>
      </c>
      <c r="D49" s="12">
        <v>4</v>
      </c>
      <c r="E49" s="13"/>
      <c r="F49" s="8">
        <v>0</v>
      </c>
    </row>
    <row r="50" spans="1:6" ht="15.6">
      <c r="A50" s="3">
        <v>43</v>
      </c>
      <c r="B50" s="15" t="s">
        <v>14</v>
      </c>
      <c r="C50" s="11" t="s">
        <v>15</v>
      </c>
      <c r="D50" s="12">
        <v>1</v>
      </c>
      <c r="E50" s="13"/>
      <c r="F50" s="8">
        <v>0</v>
      </c>
    </row>
    <row r="51" spans="1:6" ht="13.2">
      <c r="A51" s="29" t="s">
        <v>56</v>
      </c>
      <c r="B51" s="18"/>
      <c r="C51" s="18"/>
      <c r="D51" s="18"/>
      <c r="E51" s="19"/>
      <c r="F51" s="8">
        <f>SUM(F6:F8,F36:F50,F10:F34)</f>
        <v>0</v>
      </c>
    </row>
    <row r="52" spans="1:6" ht="13.2">
      <c r="A52" s="29" t="s">
        <v>57</v>
      </c>
      <c r="B52" s="18"/>
      <c r="C52" s="18"/>
      <c r="D52" s="18"/>
      <c r="E52" s="19"/>
      <c r="F52" s="8">
        <f>F51*0.2</f>
        <v>0</v>
      </c>
    </row>
    <row r="53" spans="1:6" ht="13.2">
      <c r="A53" s="29" t="s">
        <v>58</v>
      </c>
      <c r="B53" s="18"/>
      <c r="C53" s="18"/>
      <c r="D53" s="18"/>
      <c r="E53" s="19"/>
      <c r="F53" s="8">
        <f>F51+F52</f>
        <v>0</v>
      </c>
    </row>
  </sheetData>
  <mergeCells count="10">
    <mergeCell ref="A51:E51"/>
    <mergeCell ref="A52:E52"/>
    <mergeCell ref="A53:E53"/>
    <mergeCell ref="A35:F35"/>
    <mergeCell ref="A5:F5"/>
    <mergeCell ref="A9:F9"/>
    <mergeCell ref="A1:A2"/>
    <mergeCell ref="B1:D2"/>
    <mergeCell ref="E1:F2"/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modified xsi:type="dcterms:W3CDTF">2026-06-12T15:16:12Z</dcterms:modified>
</cp:coreProperties>
</file>