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UAD\OneDrive - Caritas Rabat\Bureau\Résilience Autonomisation Femmes Projets Slovenia 2025\"/>
    </mc:Choice>
  </mc:AlternateContent>
  <xr:revisionPtr revIDLastSave="0" documentId="8_{B7416D0D-50FC-4A0A-838D-303C52E95736}" xr6:coauthVersionLast="47" xr6:coauthVersionMax="47" xr10:uidLastSave="{00000000-0000-0000-0000-000000000000}"/>
  <bookViews>
    <workbookView xWindow="-120" yWindow="-120" windowWidth="20730" windowHeight="11160" xr2:uid="{B19CCC8F-ED73-4BBD-9DCC-BEEEFAEB4FB3}"/>
  </bookViews>
  <sheets>
    <sheet name="Devis lo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F28" i="1" s="1"/>
  <c r="E42" i="1"/>
  <c r="F29" i="1" l="1"/>
</calcChain>
</file>

<file path=xl/sharedStrings.xml><?xml version="1.0" encoding="utf-8"?>
<sst xmlns="http://schemas.openxmlformats.org/spreadsheetml/2006/main" count="37" uniqueCount="28">
  <si>
    <t>ML</t>
  </si>
  <si>
    <t>Forage</t>
  </si>
  <si>
    <t>TOTAL TTC</t>
  </si>
  <si>
    <t>TVA 20%</t>
  </si>
  <si>
    <t>Total HT</t>
  </si>
  <si>
    <t>U</t>
  </si>
  <si>
    <t>Câblage solaire pour système photovoltaïque</t>
  </si>
  <si>
    <t>Transport du matériel vers le site</t>
  </si>
  <si>
    <t>Travaux d'installation sur site, essais et mise en service</t>
  </si>
  <si>
    <t>Câble 3x4</t>
  </si>
  <si>
    <t>Câble 3x1</t>
  </si>
  <si>
    <t>Tube PEHD 63 – 16 BAR</t>
  </si>
  <si>
    <t>Pompe immergée 10 HP – 7,5KW</t>
  </si>
  <si>
    <t>Variateur 11KW MPPT avec coffret de commande</t>
  </si>
  <si>
    <t>Support en acier galvanisé avec socles en béton</t>
  </si>
  <si>
    <t>Panneau</t>
  </si>
  <si>
    <t>Générateur photovoltaïque (Modules solaires 710 Wc)</t>
  </si>
  <si>
    <t>Total HT (DH)</t>
  </si>
  <si>
    <t>P.U HT (DH)</t>
  </si>
  <si>
    <t xml:space="preserve">Qté </t>
  </si>
  <si>
    <t>Unité</t>
  </si>
  <si>
    <t>Désignation</t>
  </si>
  <si>
    <t>durée de validité:</t>
  </si>
  <si>
    <t>Numero du devis :</t>
  </si>
  <si>
    <r>
      <t>Projet :</t>
    </r>
    <r>
      <rPr>
        <sz val="11"/>
        <color theme="1"/>
        <rFont val="Book Antiqua"/>
        <family val="1"/>
      </rPr>
      <t xml:space="preserve"> CDR: Résilience Ouarzazate</t>
    </r>
  </si>
  <si>
    <r>
      <rPr>
        <b/>
        <sz val="14"/>
        <color theme="1"/>
        <rFont val="Book Antiqua"/>
        <family val="1"/>
      </rPr>
      <t>Objet :</t>
    </r>
    <r>
      <rPr>
        <b/>
        <sz val="11"/>
        <color theme="1"/>
        <rFont val="Book Antiqua"/>
        <family val="1"/>
      </rPr>
      <t xml:space="preserve"> Travaux d'installation d'un système des panneaux photovoltaïques aux villages de Tisslite et Tinzaline 
Commune rurale Siroua 
 Province d'Ouarzazate</t>
    </r>
  </si>
  <si>
    <t>DEVIS</t>
  </si>
  <si>
    <t xml:space="preserve">Forage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</si>
</sst>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sz val="12"/>
      <color theme="1"/>
      <name val="Book Antiqua"/>
      <family val="1"/>
    </font>
    <font>
      <b/>
      <sz val="14"/>
      <color theme="1"/>
      <name val="Book Antiqua"/>
      <family val="1"/>
    </font>
    <font>
      <sz val="26"/>
      <color theme="1"/>
      <name val="18thCentury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" fontId="1" fillId="0" borderId="1" xfId="0" applyNumberFormat="1" applyFon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0" xfId="0" applyFont="1" applyFill="1"/>
    <xf numFmtId="0" fontId="2" fillId="2" borderId="6" xfId="0" applyFont="1" applyFill="1" applyBorder="1"/>
    <xf numFmtId="0" fontId="3" fillId="2" borderId="6" xfId="0" applyFont="1" applyFill="1" applyBorder="1" applyAlignment="1">
      <alignment horizontal="left" vertical="center" indent="1"/>
    </xf>
    <xf numFmtId="0" fontId="2" fillId="2" borderId="6" xfId="0" applyFont="1" applyFill="1" applyBorder="1" applyAlignment="1">
      <alignment horizontal="left" vertical="center" indent="1"/>
    </xf>
    <xf numFmtId="0" fontId="4" fillId="2" borderId="6" xfId="0" applyFont="1" applyFill="1" applyBorder="1" applyAlignment="1">
      <alignment vertical="center"/>
    </xf>
    <xf numFmtId="4" fontId="4" fillId="2" borderId="7" xfId="0" applyNumberFormat="1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left" vertical="top" wrapText="1"/>
    </xf>
    <xf numFmtId="4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/>
    </xf>
    <xf numFmtId="0" fontId="0" fillId="2" borderId="5" xfId="0" applyFill="1" applyBorder="1"/>
    <xf numFmtId="0" fontId="0" fillId="2" borderId="0" xfId="0" applyFill="1"/>
    <xf numFmtId="0" fontId="0" fillId="2" borderId="6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0" borderId="0" xfId="0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323C3-76AF-43E9-90ED-796D935DA1DC}">
  <dimension ref="B1:F42"/>
  <sheetViews>
    <sheetView tabSelected="1" topLeftCell="A12" workbookViewId="0">
      <selection activeCell="B21" sqref="B21"/>
    </sheetView>
  </sheetViews>
  <sheetFormatPr baseColWidth="10" defaultRowHeight="15"/>
  <cols>
    <col min="2" max="2" width="52" customWidth="1"/>
    <col min="3" max="3" width="13.5703125" customWidth="1"/>
    <col min="4" max="4" width="15.140625" customWidth="1"/>
    <col min="5" max="5" width="15.42578125" customWidth="1"/>
    <col min="6" max="6" width="15.5703125" customWidth="1"/>
  </cols>
  <sheetData>
    <row r="1" spans="2:6">
      <c r="B1" s="31"/>
    </row>
    <row r="2" spans="2:6">
      <c r="B2" s="31"/>
    </row>
    <row r="3" spans="2:6" ht="15.75" thickBot="1"/>
    <row r="4" spans="2:6">
      <c r="B4" s="30"/>
      <c r="C4" s="29"/>
      <c r="D4" s="29"/>
      <c r="E4" s="29"/>
      <c r="F4" s="28"/>
    </row>
    <row r="5" spans="2:6" ht="33.75">
      <c r="B5" s="32" t="s">
        <v>26</v>
      </c>
      <c r="C5" s="33"/>
      <c r="D5" s="33"/>
      <c r="E5" s="33"/>
      <c r="F5" s="34"/>
    </row>
    <row r="6" spans="2:6">
      <c r="B6" s="27"/>
      <c r="C6" s="26"/>
      <c r="D6" s="26"/>
      <c r="E6" s="26"/>
      <c r="F6" s="25"/>
    </row>
    <row r="7" spans="2:6">
      <c r="B7" s="35" t="s">
        <v>25</v>
      </c>
      <c r="C7" s="36"/>
      <c r="D7" s="36"/>
      <c r="E7" s="36"/>
      <c r="F7" s="37"/>
    </row>
    <row r="8" spans="2:6">
      <c r="B8" s="35"/>
      <c r="C8" s="36"/>
      <c r="D8" s="36"/>
      <c r="E8" s="36"/>
      <c r="F8" s="37"/>
    </row>
    <row r="9" spans="2:6">
      <c r="B9" s="35"/>
      <c r="C9" s="36"/>
      <c r="D9" s="36"/>
      <c r="E9" s="36"/>
      <c r="F9" s="37"/>
    </row>
    <row r="10" spans="2:6" ht="16.5">
      <c r="B10" s="24" t="s">
        <v>24</v>
      </c>
      <c r="C10" s="8"/>
      <c r="D10" s="8"/>
      <c r="E10" s="8"/>
      <c r="F10" s="7"/>
    </row>
    <row r="11" spans="2:6" ht="16.5">
      <c r="B11" s="12" t="s">
        <v>23</v>
      </c>
      <c r="C11" s="8"/>
      <c r="D11" s="8"/>
      <c r="E11" s="8"/>
      <c r="F11" s="7"/>
    </row>
    <row r="12" spans="2:6" ht="16.5">
      <c r="B12" s="12" t="s">
        <v>22</v>
      </c>
      <c r="C12" s="8"/>
      <c r="D12" s="8"/>
      <c r="E12" s="8"/>
      <c r="F12" s="7"/>
    </row>
    <row r="13" spans="2:6" ht="16.5">
      <c r="B13" s="12"/>
      <c r="C13" s="8"/>
      <c r="D13" s="8"/>
      <c r="E13" s="8"/>
      <c r="F13" s="7"/>
    </row>
    <row r="14" spans="2:6" ht="17.25" thickBot="1">
      <c r="B14" s="9"/>
      <c r="C14" s="8"/>
      <c r="D14" s="8"/>
      <c r="E14" s="8"/>
      <c r="F14" s="7"/>
    </row>
    <row r="15" spans="2:6" ht="30.75" thickBot="1">
      <c r="B15" s="23" t="s">
        <v>21</v>
      </c>
      <c r="C15" s="22" t="s">
        <v>20</v>
      </c>
      <c r="D15" s="22" t="s">
        <v>19</v>
      </c>
      <c r="E15" s="22" t="s">
        <v>18</v>
      </c>
      <c r="F15" s="21" t="s">
        <v>17</v>
      </c>
    </row>
    <row r="16" spans="2:6" ht="17.25" thickBot="1">
      <c r="B16" s="19" t="s">
        <v>27</v>
      </c>
      <c r="C16" s="18" t="s">
        <v>0</v>
      </c>
      <c r="D16" s="18">
        <v>100</v>
      </c>
      <c r="E16" s="18"/>
      <c r="F16" s="17"/>
    </row>
    <row r="17" spans="2:6" ht="33.75" thickBot="1">
      <c r="B17" s="19" t="s">
        <v>16</v>
      </c>
      <c r="C17" s="18" t="s">
        <v>15</v>
      </c>
      <c r="D17" s="18">
        <v>15</v>
      </c>
      <c r="E17" s="18"/>
      <c r="F17" s="17"/>
    </row>
    <row r="18" spans="2:6" ht="17.25" thickBot="1">
      <c r="B18" s="19" t="s">
        <v>14</v>
      </c>
      <c r="C18" s="18" t="s">
        <v>5</v>
      </c>
      <c r="D18" s="18">
        <v>15</v>
      </c>
      <c r="E18" s="18"/>
      <c r="F18" s="17"/>
    </row>
    <row r="19" spans="2:6" ht="17.25" thickBot="1">
      <c r="B19" s="19" t="s">
        <v>13</v>
      </c>
      <c r="C19" s="18" t="s">
        <v>5</v>
      </c>
      <c r="D19" s="18">
        <v>1</v>
      </c>
      <c r="E19" s="20"/>
      <c r="F19" s="17"/>
    </row>
    <row r="20" spans="2:6" ht="17.25" thickBot="1">
      <c r="B20" s="19" t="s">
        <v>12</v>
      </c>
      <c r="C20" s="18" t="s">
        <v>5</v>
      </c>
      <c r="D20" s="18">
        <v>1</v>
      </c>
      <c r="E20" s="20"/>
      <c r="F20" s="17"/>
    </row>
    <row r="21" spans="2:6" ht="17.25" thickBot="1">
      <c r="B21" s="19" t="s">
        <v>11</v>
      </c>
      <c r="C21" s="18" t="s">
        <v>5</v>
      </c>
      <c r="D21" s="18">
        <v>100</v>
      </c>
      <c r="E21" s="18"/>
      <c r="F21" s="17"/>
    </row>
    <row r="22" spans="2:6" ht="17.25" thickBot="1">
      <c r="B22" s="19" t="s">
        <v>10</v>
      </c>
      <c r="C22" s="18" t="s">
        <v>5</v>
      </c>
      <c r="D22" s="18">
        <v>120</v>
      </c>
      <c r="E22" s="18"/>
      <c r="F22" s="17"/>
    </row>
    <row r="23" spans="2:6" ht="17.25" thickBot="1">
      <c r="B23" s="19" t="s">
        <v>9</v>
      </c>
      <c r="C23" s="18" t="s">
        <v>5</v>
      </c>
      <c r="D23" s="18">
        <v>120</v>
      </c>
      <c r="E23" s="18"/>
      <c r="F23" s="17"/>
    </row>
    <row r="24" spans="2:6" ht="33.75" thickBot="1">
      <c r="B24" s="19" t="s">
        <v>8</v>
      </c>
      <c r="C24" s="18" t="s">
        <v>5</v>
      </c>
      <c r="D24" s="18">
        <v>1</v>
      </c>
      <c r="E24" s="20"/>
      <c r="F24" s="17"/>
    </row>
    <row r="25" spans="2:6" ht="17.25" thickBot="1">
      <c r="B25" s="19" t="s">
        <v>7</v>
      </c>
      <c r="C25" s="18" t="s">
        <v>5</v>
      </c>
      <c r="D25" s="18">
        <v>1</v>
      </c>
      <c r="E25" s="20"/>
      <c r="F25" s="17"/>
    </row>
    <row r="26" spans="2:6" ht="17.25" thickBot="1">
      <c r="B26" s="19" t="s">
        <v>6</v>
      </c>
      <c r="C26" s="18" t="s">
        <v>5</v>
      </c>
      <c r="D26" s="18">
        <v>1</v>
      </c>
      <c r="E26" s="18"/>
      <c r="F26" s="17"/>
    </row>
    <row r="27" spans="2:6" ht="17.25" thickBot="1">
      <c r="B27" s="38" t="s">
        <v>4</v>
      </c>
      <c r="C27" s="39"/>
      <c r="D27" s="40"/>
      <c r="E27" s="16"/>
      <c r="F27" s="15">
        <f>SUM(F16:F26)</f>
        <v>0</v>
      </c>
    </row>
    <row r="28" spans="2:6" ht="17.25" thickBot="1">
      <c r="B28" s="9"/>
      <c r="C28" s="8"/>
      <c r="D28" s="8"/>
      <c r="E28" s="14" t="s">
        <v>3</v>
      </c>
      <c r="F28" s="13">
        <f>+F27*20%</f>
        <v>0</v>
      </c>
    </row>
    <row r="29" spans="2:6" ht="17.25" thickBot="1">
      <c r="B29" s="9"/>
      <c r="C29" s="8"/>
      <c r="D29" s="8"/>
      <c r="E29" s="14" t="s">
        <v>2</v>
      </c>
      <c r="F29" s="13">
        <f>SUM(F27:F28)</f>
        <v>0</v>
      </c>
    </row>
    <row r="30" spans="2:6" ht="16.5">
      <c r="B30" s="12"/>
      <c r="C30" s="8"/>
      <c r="D30" s="8"/>
      <c r="E30" s="8"/>
      <c r="F30" s="7"/>
    </row>
    <row r="31" spans="2:6" ht="16.5">
      <c r="B31" s="11"/>
      <c r="C31" s="8"/>
      <c r="D31" s="8"/>
      <c r="E31" s="8"/>
      <c r="F31" s="7"/>
    </row>
    <row r="32" spans="2:6" ht="16.5">
      <c r="B32" s="10"/>
      <c r="C32" s="8"/>
      <c r="D32" s="8"/>
      <c r="E32" s="8"/>
      <c r="F32" s="7"/>
    </row>
    <row r="33" spans="2:6" ht="16.5">
      <c r="B33" s="10"/>
      <c r="C33" s="8"/>
      <c r="D33" s="8"/>
      <c r="E33" s="8"/>
      <c r="F33" s="7"/>
    </row>
    <row r="34" spans="2:6" ht="16.5">
      <c r="B34" s="10"/>
      <c r="C34" s="8"/>
      <c r="D34" s="8"/>
      <c r="E34" s="8"/>
      <c r="F34" s="7"/>
    </row>
    <row r="35" spans="2:6" ht="16.5">
      <c r="B35" s="9"/>
      <c r="C35" s="8"/>
      <c r="D35" s="8"/>
      <c r="E35" s="8"/>
      <c r="F35" s="7"/>
    </row>
    <row r="36" spans="2:6" ht="16.5">
      <c r="B36" s="9"/>
      <c r="C36" s="8"/>
      <c r="D36" s="8"/>
      <c r="E36" s="8"/>
      <c r="F36" s="7"/>
    </row>
    <row r="37" spans="2:6" ht="17.25" thickBot="1">
      <c r="B37" s="6"/>
      <c r="C37" s="5"/>
      <c r="D37" s="5"/>
      <c r="E37" s="5"/>
      <c r="F37" s="4"/>
    </row>
    <row r="42" spans="2:6">
      <c r="B42" s="3" t="s">
        <v>1</v>
      </c>
      <c r="C42" s="2" t="s">
        <v>0</v>
      </c>
      <c r="D42" s="2">
        <v>100</v>
      </c>
      <c r="E42" s="1" t="e">
        <f>+D42*#REF!</f>
        <v>#REF!</v>
      </c>
    </row>
  </sheetData>
  <mergeCells count="3">
    <mergeCell ref="B5:F5"/>
    <mergeCell ref="B7:F9"/>
    <mergeCell ref="B27:D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Devis lot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Abderrahman AOUIYI</dc:creator>
  <cp:lastModifiedBy>Fouad BENALI</cp:lastModifiedBy>
  <dcterms:created xsi:type="dcterms:W3CDTF">2026-04-01T10:25:10Z</dcterms:created>
  <dcterms:modified xsi:type="dcterms:W3CDTF">2026-04-01T13:35:58Z</dcterms:modified>
</cp:coreProperties>
</file>