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DieseArbeitsmappe" autoCompressPictures="0"/>
  <mc:AlternateContent xmlns:mc="http://schemas.openxmlformats.org/markup-compatibility/2006">
    <mc:Choice Requires="x15">
      <x15ac:absPath xmlns:x15ac="http://schemas.microsoft.com/office/spreadsheetml/2010/11/ac" url="C:\Users\gharbi_kar\Desktop\"/>
    </mc:Choice>
  </mc:AlternateContent>
  <xr:revisionPtr revIDLastSave="0" documentId="13_ncr:1_{E3A13315-603F-47DB-AA5A-6E4168BA0349}" xr6:coauthVersionLast="47" xr6:coauthVersionMax="47" xr10:uidLastSave="{00000000-0000-0000-0000-000000000000}"/>
  <bookViews>
    <workbookView xWindow="-120" yWindow="-120" windowWidth="29040" windowHeight="15720" tabRatio="842" xr2:uid="{00000000-000D-0000-FFFF-FFFF00000000}"/>
  </bookViews>
  <sheets>
    <sheet name="Information for bidders" sheetId="29" r:id="rId1"/>
    <sheet name="Software Criteria Catalogue" sheetId="21" r:id="rId2"/>
    <sheet name="Feuil1" sheetId="30" r:id="rId3"/>
  </sheets>
  <definedNames>
    <definedName name="_xlnm._FilterDatabase" localSheetId="1" hidden="1">'Software Criteria Catalogue'!$A$6:$H$107</definedName>
    <definedName name="WErtg" localSheetId="0">#REF!</definedName>
    <definedName name="WErtg">#REF!</definedName>
    <definedName name="Wertung" localSheetId="0">#REF!</definedName>
    <definedName name="Wertung" localSheetId="1">'Software Criteria Catalogue'!#REF!</definedName>
    <definedName name="Wertung">#REF!</definedName>
    <definedName name="Wertung2" localSheetId="0">#REF!</definedName>
    <definedName name="Wertung2">#REF!</definedName>
    <definedName name="_xlnm.Print_Area" localSheetId="0">'Information for bidders'!$A$1:$G$26</definedName>
  </definedNames>
  <calcPr calcId="191028"/>
  <extLst>
    <ext xmlns:x14="http://schemas.microsoft.com/office/spreadsheetml/2009/9/main" uri="{79F54976-1DA5-4618-B147-4CDE4B953A38}">
      <x14:workbookPr defaultImageDpi="330"/>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105" i="21" l="1"/>
  <c r="D106" i="21" l="1"/>
  <c r="D107"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tc={AEFC4AF5-380D-483D-876F-BCB020ABE7E4}</author>
    <author>tc={31A9E7E9-3E64-4B18-BF07-8CD618E46A47}</author>
  </authors>
  <commentList>
    <comment ref="E13" authorId="0" shapeId="0" xr:uid="{AEFC4AF5-380D-483D-876F-BCB020ABE7E4}">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The document or PAQ has to fulfill the requrirements. Where are set out? Reference to Tdr. </t>
      </text>
    </comment>
    <comment ref="C18" authorId="1" shapeId="0" xr:uid="{31A9E7E9-3E64-4B18-BF07-8CD618E46A47}">
      <text>
        <t xml:space="preserve">[Commentaire à thread]
Votre version d’Excel vous permet de lire ce commentaire à thread. Toutefois, les modifications qui y sont apportées seront supprimées si le fichier est ouvert dans une version plus récente d’Excel. En savoir plus : https://go.microsoft.com/fwlink/?linkid=870924
Commentaire :
    This is not a software criterion. Please delete. </t>
      </text>
    </comment>
  </commentList>
</comments>
</file>

<file path=xl/sharedStrings.xml><?xml version="1.0" encoding="utf-8"?>
<sst xmlns="http://schemas.openxmlformats.org/spreadsheetml/2006/main" count="240" uniqueCount="56">
  <si>
    <t>B</t>
  </si>
  <si>
    <t>A</t>
  </si>
  <si>
    <t xml:space="preserve">Transaction number : </t>
  </si>
  <si>
    <r>
      <t>General information on the selection of the contractor:</t>
    </r>
    <r>
      <rPr>
        <sz val="8"/>
        <rFont val="Arial"/>
        <family val="2"/>
      </rPr>
      <t xml:space="preserve"> 
The contractor will be selected based on an economic and technical evaluation of the offers. The economic aspect, i.e. the price sheet, will account for a certain percentage of the total score - further information on the weighting of the price can be found in the additional tender documents. The remaining percentage will be allocated to the fulfillment of technical requirements, the qualifications and experience of the experts, and the technical  concept. Within the technical evaluation, there is a distribution of weighting between the fulfillment of technical criteria (see Software Criteria Catalog), the technical concept, and the personnel. Further information on the weighting can be found in the Overall Evaluation Matrix sheet.</t>
    </r>
  </si>
  <si>
    <r>
      <rPr>
        <b/>
        <sz val="8"/>
        <rFont val="Arial"/>
        <family val="2"/>
      </rPr>
      <t>Information on filling out the spreadsheet Software Criteria Catalog:</t>
    </r>
    <r>
      <rPr>
        <sz val="8"/>
        <rFont val="Arial"/>
        <family val="2"/>
      </rPr>
      <t xml:space="preserve">
In the Software Criteria Catalog, the GIZ's requirements for the software to be procured are evaluated with various weighted points. The bidder only fills in columns G, H, and I, if necessary.
</t>
    </r>
    <r>
      <rPr>
        <b/>
        <sz val="8"/>
        <rFont val="Arial"/>
        <family val="2"/>
      </rPr>
      <t xml:space="preserve">Self-assessment by the bidder/data entry:
</t>
    </r>
    <r>
      <rPr>
        <sz val="8"/>
        <rFont val="Arial"/>
        <family val="2"/>
      </rPr>
      <t xml:space="preserve">Column G (Yes/No for exclusion criteria, numerical value for evaluation criteria), 
Column H (free text field if column F indicates that a comment is needed), and
Column I (selection from a dropdown list with 4 options regarding the degree of implementation of the requirements (Standard; customized development; possible with third-party integration; not possible). If the requirement is marked as an exclusion criterion in column B/D, do not select anything.
 If a conceptual representation is desired in column F, please select Standard here.)
</t>
    </r>
  </si>
  <si>
    <t>Information on the columns</t>
  </si>
  <si>
    <r>
      <rPr>
        <b/>
        <u/>
        <sz val="8"/>
        <color rgb="FF000000"/>
        <rFont val="Arial"/>
        <family val="2"/>
      </rPr>
      <t>Column B (Exclusion criteria (A)/Evaluation criteria (B)):</t>
    </r>
    <r>
      <rPr>
        <b/>
        <sz val="8"/>
        <color rgb="FF000000"/>
        <rFont val="Arial"/>
        <family val="2"/>
      </rPr>
      <t xml:space="preserve"> </t>
    </r>
    <r>
      <rPr>
        <u/>
        <sz val="8"/>
        <color rgb="FF000000"/>
        <rFont val="Arial"/>
        <family val="2"/>
      </rPr>
      <t xml:space="preserve">
Indicator for evaluation criteria (B)/exclusion criteria (A)</t>
    </r>
  </si>
  <si>
    <r>
      <rPr>
        <b/>
        <u/>
        <sz val="8"/>
        <color rgb="FF000000"/>
        <rFont val="Arial"/>
        <family val="2"/>
      </rPr>
      <t>Column C (Software requirements):</t>
    </r>
    <r>
      <rPr>
        <u/>
        <sz val="8"/>
        <color rgb="FF000000"/>
        <rFont val="Arial"/>
        <family val="2"/>
      </rPr>
      <t xml:space="preserve">
</t>
    </r>
    <r>
      <rPr>
        <sz val="8"/>
        <color rgb="FF000000"/>
        <rFont val="Arial"/>
        <family val="2"/>
      </rPr>
      <t>Description of GIZ's requirements (evaluation criteria). The values in this column must not be changed.</t>
    </r>
  </si>
  <si>
    <r>
      <rPr>
        <b/>
        <u/>
        <sz val="8"/>
        <color rgb="FF000000"/>
        <rFont val="Arial"/>
        <family val="2"/>
      </rPr>
      <t>Column D (maximum possible points)</t>
    </r>
    <r>
      <rPr>
        <u/>
        <sz val="8"/>
        <color rgb="FF000000"/>
        <rFont val="Arial"/>
        <family val="2"/>
      </rPr>
      <t xml:space="preserve">: 
</t>
    </r>
    <r>
      <rPr>
        <sz val="8"/>
        <color rgb="FF000000"/>
        <rFont val="Arial"/>
        <family val="2"/>
      </rPr>
      <t>Maximum weighting of points compared to column C. The weighting values are 2, 4, 6, 8, 10, and 50. The values in this column must not be changed. If a criterion is worth 50 points, it is a high-priority requirement.</t>
    </r>
  </si>
  <si>
    <r>
      <rPr>
        <b/>
        <u/>
        <sz val="8"/>
        <rFont val="Arial"/>
        <family val="2"/>
      </rPr>
      <t xml:space="preserve">Column E (scoring scale/information for grading): </t>
    </r>
    <r>
      <rPr>
        <u/>
        <sz val="8"/>
        <rFont val="Arial"/>
        <family val="2"/>
      </rPr>
      <t xml:space="preserve">
</t>
    </r>
    <r>
      <rPr>
        <sz val="8"/>
        <rFont val="Arial"/>
        <family val="2"/>
      </rPr>
      <t>Breakdown of weighting points from column D. The values in this column must not be changed.</t>
    </r>
  </si>
  <si>
    <r>
      <rPr>
        <b/>
        <u/>
        <sz val="8"/>
        <rFont val="Arial"/>
        <family val="2"/>
      </rPr>
      <t>Column F (conceptual representation required):</t>
    </r>
    <r>
      <rPr>
        <sz val="8"/>
        <rFont val="Arial"/>
        <family val="2"/>
      </rPr>
      <t xml:space="preserve"> 
This column indicates whether the bidder must create and submit a concept for the respective requirement. For comprehensive (conceptual) criteria, the bidder submits a comprehensive concept to show the mapping of GIZ-specific requirements in their system and provides this as a separate document in addition to the information in the criteria catalog. These respective requirements are marked in the criteria catalog with a corresponding request for submission of a separate documen /conceptt (Column F: Conceptual representation required). GIZ then makes a final evaluation of these criteria, taking into account the submitted documents. The values in this column must not be changed.</t>
    </r>
  </si>
  <si>
    <r>
      <rPr>
        <b/>
        <u/>
        <sz val="8"/>
        <rFont val="Arial"/>
        <family val="2"/>
      </rPr>
      <t>Column G (Bidder self-assessment, answer in points)</t>
    </r>
    <r>
      <rPr>
        <u/>
        <sz val="8"/>
        <rFont val="Arial"/>
        <family val="2"/>
      </rPr>
      <t xml:space="preserve">: 
</t>
    </r>
    <r>
      <rPr>
        <sz val="8"/>
        <rFont val="Arial"/>
        <family val="2"/>
      </rPr>
      <t>The bidder compares the requirements from column C with the services to be provided and assigns numerical values as points in column G based on column E. Information given in this column is an honest statement by the bidder and a commitment to provide the services on the basis of the terms of reference/information; the information provided in the criteria catalogue becomes part of the contract. Note: The points in column G cannot be greater than those in column D. If column G is left blank, this means 0 points (unless it is a conceptual representation, in which case column G should be left blank and will be filled by GIZ as part of the evaluation of the conceptual representation).</t>
    </r>
  </si>
  <si>
    <r>
      <rPr>
        <b/>
        <u/>
        <sz val="8"/>
        <rFont val="Arial"/>
        <family val="2"/>
      </rPr>
      <t>Column J (Weighted Points) Automatically:</t>
    </r>
    <r>
      <rPr>
        <u/>
        <sz val="8"/>
        <rFont val="Arial"/>
        <family val="2"/>
      </rPr>
      <t xml:space="preserve"> 
</t>
    </r>
    <r>
      <rPr>
        <sz val="8"/>
        <rFont val="Arial"/>
        <family val="2"/>
      </rPr>
      <t>Automatic cell value. The values in this column must not be changed. 
If the bidder selects Standard, the points in column G are multiplied by 1 and the bidder receives the full score.
 If Custom Development is selected, the points in column G are multiplied by 0.9, 
if Possible with Integration is selected, the points in column G are multiplied by 0.8, 
and if Not Possible is selected, the multiplication is 0 (resulting in 0 points).</t>
    </r>
  </si>
  <si>
    <t>Information on the spreadsheets 'Overall Evaluation Matrix Bidder 1-5 (&amp;6-10)'</t>
  </si>
  <si>
    <t xml:space="preserve">As described in the general information, the evaluation of the bids is based on economic and technical evaluation criteria. The overall evaluation matrix allows the bidder to better understand the weighting of all technical evaluation criteria in relation to each other.
</t>
  </si>
  <si>
    <t>The bidder should assume in its bid that - in addition to the 'exclusion criteria' (A) - all criteria that are weighted in the criteria catalogue with evaluation criterion (B) ' and have been classified by the bidder as ‘implementable’ ('standard' or 'customised development' or possible with integration) must be made available to GIZ by the time the solution goes live. Requirements marked as exclusion criterion (A) must already be available at the time of tender submission.</t>
  </si>
  <si>
    <r>
      <rPr>
        <b/>
        <u/>
        <sz val="8"/>
        <rFont val="Arial"/>
        <family val="2"/>
      </rPr>
      <t>Column I (Degree of Implementation of Requirements)</t>
    </r>
    <r>
      <rPr>
        <u/>
        <sz val="8"/>
        <rFont val="Arial"/>
        <family val="2"/>
      </rPr>
      <t xml:space="preserve">: 
</t>
    </r>
    <r>
      <rPr>
        <sz val="8"/>
        <rFont val="Arial"/>
        <family val="2"/>
      </rPr>
      <t xml:space="preserve">Based on the degree of implementation of the offered software, the bidder selects one of four suitable types from the dropdown box in the lower right corner. Available types are: 
Standard, 
Custom Development, 
Possible with Integration, 
Not Possible. 
The description of each type is  down here:
</t>
    </r>
    <r>
      <rPr>
        <b/>
        <sz val="8"/>
        <rFont val="Arial"/>
        <family val="2"/>
      </rPr>
      <t>Standard</t>
    </r>
    <r>
      <rPr>
        <sz val="8"/>
        <rFont val="Arial"/>
        <family val="2"/>
      </rPr>
      <t xml:space="preserve">: Should be selected by the bidder if the base version of the software at the time of filling out this criteria catalogue immediately meets or can meet this requirement/functionality after configuration by the bidder.
</t>
    </r>
    <r>
      <rPr>
        <b/>
        <sz val="8"/>
        <rFont val="Arial"/>
        <family val="2"/>
      </rPr>
      <t>Custom Development</t>
    </r>
    <r>
      <rPr>
        <sz val="8"/>
        <rFont val="Arial"/>
        <family val="2"/>
      </rPr>
      <t xml:space="preserve">: Should be selected by the bidder if the base version of the software at the time of filling out this criteria catalogue does not yet meet this requirement, but the provider will program it until the system is ready.
</t>
    </r>
    <r>
      <rPr>
        <b/>
        <sz val="8"/>
        <rFont val="Arial"/>
        <family val="2"/>
      </rPr>
      <t>Possible with Integration:</t>
    </r>
    <r>
      <rPr>
        <sz val="8"/>
        <rFont val="Arial"/>
        <family val="2"/>
      </rPr>
      <t xml:space="preserve"> Should be selected by the bidder if the base version of the software at the time of filling out this criteria catalogue does not meet this requirement, the bidder cannot or does not want to program it, but the requirement can be provided by the bidder by integrating or using third-party products until the system is ready.
</t>
    </r>
    <r>
      <rPr>
        <b/>
        <sz val="8"/>
        <rFont val="Arial"/>
        <family val="2"/>
      </rPr>
      <t>Not Possible</t>
    </r>
    <r>
      <rPr>
        <sz val="8"/>
        <rFont val="Arial"/>
        <family val="2"/>
      </rPr>
      <t xml:space="preserve">: The requirements cannot be met within the performance scope specified by the bidder, not until system readiness, or not at reasonable cost.
</t>
    </r>
    <r>
      <rPr>
        <u/>
        <sz val="8"/>
        <rFont val="Arial"/>
        <family val="2"/>
      </rPr>
      <t xml:space="preserve">Regardless of the bidder's self-assessment, GIZ reserves the right to verify and re-evaluate the bidder's information. A re-evaluation by GIZ results in the points in column G being corrected if necessary.
</t>
    </r>
    <r>
      <rPr>
        <u/>
        <sz val="8"/>
        <color rgb="FFFF0000"/>
        <rFont val="Arial"/>
        <family val="2"/>
      </rPr>
      <t>The bidder should assume in its bid that - in addition to the 'exclusion criteria' (A) - all criteria that are weighted in the criteria catalogue with evaluation criterion (B) ' and have been classified by the bidder as ‘implementable’ ('standard' or 'customised development' or possible with integration) must be made available to GIZ by the time the solution goes live. Requirements marked as exclusion criterion (A) must already be available at the time of tender submission.</t>
    </r>
    <r>
      <rPr>
        <u/>
        <sz val="8"/>
        <rFont val="Arial"/>
        <family val="2"/>
      </rPr>
      <t xml:space="preserve">
</t>
    </r>
  </si>
  <si>
    <r>
      <rPr>
        <b/>
        <u/>
        <sz val="8"/>
        <rFont val="Arial"/>
        <family val="2"/>
      </rPr>
      <t>Column H (Comments, if applicable)</t>
    </r>
    <r>
      <rPr>
        <u/>
        <sz val="8"/>
        <rFont val="Arial"/>
        <family val="2"/>
      </rPr>
      <t xml:space="preserve">: 
</t>
    </r>
    <r>
      <rPr>
        <sz val="8"/>
        <rFont val="Arial"/>
        <family val="2"/>
      </rPr>
      <t>If requested in column C, the bidder provides honest comments, explains in detail the services and limitations (if any) related to column C and justifies the points awarded in column G.</t>
    </r>
  </si>
  <si>
    <t>max. achievable points (total)</t>
  </si>
  <si>
    <t>Total weighted points achieved</t>
  </si>
  <si>
    <t>Total normalised points: (used in the overall scoring grid tab (rounded to one decimal place))</t>
  </si>
  <si>
    <t>please fill out</t>
  </si>
  <si>
    <t>Please fill out</t>
  </si>
  <si>
    <t>Le logiciel prend en charge tous les navigateurs courants dans la dernière version</t>
  </si>
  <si>
    <t xml:space="preserve">L'interface utilisateur (menus, navigation, aide) est disponible intégralement en français et en arabe simplifié </t>
  </si>
  <si>
    <t>Conformité stricte aux directives de la CNDP concernant la loi 09-08 relative à la protection des données à caractère personnel au Maroc</t>
  </si>
  <si>
    <t>La documentation API du logiciel est disponible en français et/ou en anglais</t>
  </si>
  <si>
    <t>Le logiciel peut être adapté aux exigences techniques spécifiques du client dans le sens de la personnalisation</t>
  </si>
  <si>
    <t>Robustesse technique &amp; sécurité</t>
  </si>
  <si>
    <t>Intégration SI &amp; normes</t>
  </si>
  <si>
    <t>Accessibilité &amp; ergonomie</t>
  </si>
  <si>
    <t>Personnalisation &amp; administration</t>
  </si>
  <si>
    <t>Scalabilité &amp; Performance</t>
  </si>
  <si>
    <t>8 langues = 50
7 langues = 40 
6 langues = 30
moins que 6 langues = 0</t>
  </si>
  <si>
    <t>Numèro</t>
  </si>
  <si>
    <t>Indicateur pour les critères d'évaluation (B) / critères d'exclusion (A)</t>
  </si>
  <si>
    <t>Exigences relatives au logiciel</t>
  </si>
  <si>
    <t xml:space="preserve">Points maximum atteignables </t>
  </si>
  <si>
    <t>Informations pour l'attribution des notes</t>
  </si>
  <si>
    <t>Auto-évaluation du soumissionnaire selon les informations de notation pour les critères B ou Oui/Non pour les critères A
(Si une présentation conceptuelle est requise dans la colonne F, les points seront attribués sur la base du concept par l'évaluateur GIZ ; dans ce cas, laissez la cellule correspondante vide)</t>
  </si>
  <si>
    <t>Commentaires (Si demandés dans la colonne C)</t>
  </si>
  <si>
    <t>Degré de mise en œuvre des exigences
Auto-évaluation par le soumissionnaire selon le degré de mise en œuvre des exigences :
(Standard ; Développement spécifique ; Possible avec intégration ; Pas possible)
Si une présentation conceptuelle est requise dans la colonne F, veuillez sélectionner "Standard" ici. Si l'exigence dans la colonne B/D est marquée comme un critère d'exclusion, ne rien sélectionner.</t>
  </si>
  <si>
    <t>Catalogue de critères logiciels pour l'évaluation des offres techniques relatives aux logiciels.</t>
  </si>
  <si>
    <t>Fourniture obligatoire du récépissé CNDP ou preuve d'hébergement au Maroc. L'absence de preuve est éliminatoire.</t>
  </si>
  <si>
    <t>Documentation technique complète disponible immédiatement en Fr ou EN = 10
non = 0</t>
  </si>
  <si>
    <t>10 pts : Interface 100% Responsive Web et conformité prouvée aux normes d'accessibilité WCAG 2.0 (pour utilisateurs malvoyants).
0 pt : Interface non responsive ou non accessible.</t>
  </si>
  <si>
    <t xml:space="preserve">Vérification de l'interface AR/FR. Tout manque sur une langue ou recours à une traduction automatique non stabilisée est éliminatoire </t>
  </si>
  <si>
    <t>10 pts : Compatibilité totale et immédiate (SaaS Standard) avec Chrome, Safari et Firefox en version Mobile et Desktop.
5 pts : Incompatibilité mineure avec l'un des navigateurs standards nécessitant un ajustement léger.
0 pt : Nécessite des développements spécifiques lourds pour supporter Safari ou Chrome Mobile.</t>
  </si>
  <si>
    <t>La solution doit impérativement proposer les 6 langues socles suivantes : Français, Arabe, Anglais, Allemand, Espagnol et Italien. L'absence d'une seule de ces langues entraîne une note de 0/50 (Critère d'exclusion technique)</t>
  </si>
  <si>
    <t>10 pts : Preuve technique de la capacité à modifier les parcours utilisateurs et les types d'exercices sans codage supplémentaire .
0 pt : Solution rigide ne permettant aucune modification du parcours standard.</t>
  </si>
  <si>
    <t>Compatibilité totale LTI 1.3, SCORM 1.2, SAML 2.0, interconnexion avec SI ANAPEC = 10 pts. Aucune conformité aux normes d'interopérabilité  = 5pts</t>
  </si>
  <si>
    <t>10 pts : Démonstration de la console d'administration en marque blanche (Logo/Login ANAPEC) prouvant la capacité de gestion de 100 000 licences et l'exportation fluide des données (Reporting/CSV/Excel). 0 pt si la console est limitée ou ne permet pas l'import/export massif.</t>
  </si>
  <si>
    <t>Condition : Engagement sur un taux de disponibilité (Uptime) ≥ 99,5%, infrastructure scalable (Auto-scaling) et optimisation de la performance (CDN).
Preuve : Rapport de test de charge (&lt; 12 mois) simulant 100 000 utilisateurs simultanés</t>
  </si>
  <si>
    <t>10 pts : Fourniture d'un Plan d'Assurance Qualité (PAQ) complet incluant les protocoles SSL/TLS 1.2+, la stratégie de sauvegarde quotidienne et les procédures de rétablissement.
5 pts : PAQ partiel ou manque de détails sur les protocoles de sécurité/sauvegarde.
0 pt : Absence de PAQ ou document non conforme aux spécifications techniques.</t>
  </si>
  <si>
    <t>critère d'exclusion = si non rempli</t>
  </si>
  <si>
    <t>À compléter par le soumissionnaire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</si>
</sst>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8"/>
      <name val="Arial"/>
    </font>
    <font>
      <sz val="8"/>
      <name val="Arial"/>
      <family val="2"/>
    </font>
    <font>
      <b/>
      <sz val="8"/>
      <name val="Arial"/>
      <family val="2"/>
    </font>
    <font>
      <sz val="8"/>
      <name val="Arial"/>
      <family val="2"/>
    </font>
    <font>
      <b/>
      <u/>
      <sz val="9"/>
      <name val="Arial"/>
      <family val="2"/>
    </font>
    <font>
      <u/>
      <sz val="8"/>
      <name val="Arial"/>
      <family val="2"/>
    </font>
    <font>
      <b/>
      <u/>
      <sz val="11"/>
      <name val="Arial"/>
      <family val="2"/>
    </font>
    <font>
      <b/>
      <u/>
      <sz val="8"/>
      <name val="Arial"/>
      <family val="2"/>
    </font>
    <font>
      <b/>
      <u/>
      <sz val="10"/>
      <name val="Arial"/>
      <family val="2"/>
    </font>
    <font>
      <sz val="10"/>
      <color rgb="FF000000"/>
      <name val="Times New Roman"/>
      <family val="1"/>
    </font>
    <font>
      <b/>
      <sz val="12"/>
      <name val="Arial"/>
      <family val="2"/>
    </font>
    <font>
      <b/>
      <sz val="14"/>
      <name val="Arial"/>
      <family val="2"/>
    </font>
    <font>
      <sz val="12"/>
      <name val="Arial"/>
      <family val="2"/>
    </font>
    <font>
      <sz val="11"/>
      <name val="Arial"/>
      <family val="2"/>
    </font>
    <font>
      <sz val="8"/>
      <color rgb="FF000000"/>
      <name val="Arial"/>
      <family val="2"/>
    </font>
    <font>
      <u/>
      <sz val="8"/>
      <color rgb="FF000000"/>
      <name val="Arial"/>
      <family val="2"/>
    </font>
    <font>
      <b/>
      <u/>
      <sz val="8"/>
      <color rgb="FF000000"/>
      <name val="Arial"/>
      <family val="2"/>
    </font>
    <font>
      <b/>
      <strike/>
      <sz val="14"/>
      <name val="Arial"/>
      <family val="2"/>
    </font>
    <font>
      <b/>
      <u/>
      <sz val="12"/>
      <name val="Arial"/>
      <family val="2"/>
    </font>
    <font>
      <sz val="12"/>
      <color rgb="FFFF0000"/>
      <name val="Arial"/>
      <family val="2"/>
    </font>
    <font>
      <sz val="8"/>
      <color rgb="FFFF0000"/>
      <name val="Arial"/>
      <family val="2"/>
    </font>
    <font>
      <b/>
      <sz val="8"/>
      <color rgb="FF000000"/>
      <name val="Arial"/>
      <family val="2"/>
    </font>
    <font>
      <u/>
      <sz val="8"/>
      <color rgb="FFFF0000"/>
      <name val="Arial"/>
      <family val="2"/>
    </font>
  </fonts>
  <fills count="7">
    <fill>
      <patternFill patternType="none"/>
    </fill>
    <fill>
      <patternFill patternType="gray125"/>
    </fill>
    <fill>
      <patternFill patternType="lightGray"/>
    </fill>
    <fill>
      <patternFill patternType="solid">
        <fgColor rgb="FFFFCC66"/>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bgColor indexed="64"/>
      </patternFill>
    </fill>
  </fills>
  <borders count="27">
    <border>
      <left/>
      <right/>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indexed="64"/>
      </bottom>
      <diagonal/>
    </border>
    <border>
      <left style="medium">
        <color indexed="64"/>
      </left>
      <right style="medium">
        <color indexed="64"/>
      </right>
      <top style="medium">
        <color indexed="64"/>
      </top>
      <bottom style="medium">
        <color indexed="64"/>
      </bottom>
      <diagonal/>
    </border>
    <border>
      <left style="thin">
        <color rgb="FF000000"/>
      </left>
      <right/>
      <top/>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double">
        <color indexed="64"/>
      </right>
      <top style="medium">
        <color indexed="64"/>
      </top>
      <bottom/>
      <diagonal/>
    </border>
    <border>
      <left/>
      <right style="hair">
        <color auto="1"/>
      </right>
      <top style="thin">
        <color auto="1"/>
      </top>
      <bottom style="thin">
        <color auto="1"/>
      </bottom>
      <diagonal/>
    </border>
    <border>
      <left style="hair">
        <color auto="1"/>
      </left>
      <right/>
      <top/>
      <bottom/>
      <diagonal/>
    </border>
    <border>
      <left style="thin">
        <color auto="1"/>
      </left>
      <right style="thin">
        <color auto="1"/>
      </right>
      <top style="thin">
        <color auto="1"/>
      </top>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hair">
        <color auto="1"/>
      </right>
      <top style="medium">
        <color indexed="64"/>
      </top>
      <bottom style="thin">
        <color auto="1"/>
      </bottom>
      <diagonal/>
    </border>
    <border>
      <left style="thin">
        <color auto="1"/>
      </left>
      <right/>
      <top style="medium">
        <color indexed="64"/>
      </top>
      <bottom style="thin">
        <color indexed="64"/>
      </bottom>
      <diagonal/>
    </border>
    <border>
      <left style="hair">
        <color auto="1"/>
      </left>
      <right/>
      <top style="medium">
        <color indexed="64"/>
      </top>
      <bottom/>
      <diagonal/>
    </border>
    <border>
      <left style="medium">
        <color indexed="64"/>
      </left>
      <right/>
      <top style="thin">
        <color auto="1"/>
      </top>
      <bottom style="thin">
        <color indexed="64"/>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right style="hair">
        <color auto="1"/>
      </right>
      <top style="thin">
        <color auto="1"/>
      </top>
      <bottom style="medium">
        <color indexed="64"/>
      </bottom>
      <diagonal/>
    </border>
    <border>
      <left style="thin">
        <color auto="1"/>
      </left>
      <right/>
      <top style="thin">
        <color auto="1"/>
      </top>
      <bottom style="medium">
        <color indexed="64"/>
      </bottom>
      <diagonal/>
    </border>
    <border>
      <left style="hair">
        <color auto="1"/>
      </left>
      <right/>
      <top/>
      <bottom style="medium">
        <color indexed="64"/>
      </bottom>
      <diagonal/>
    </border>
    <border>
      <left/>
      <right/>
      <top/>
      <bottom style="medium">
        <color indexed="64"/>
      </bottom>
      <diagonal/>
    </border>
  </borders>
  <cellStyleXfs count="7">
    <xf numFmtId="0" fontId="0" fillId="0" borderId="0"/>
    <xf numFmtId="0" fontId="3" fillId="0" borderId="0"/>
    <xf numFmtId="0" fontId="1" fillId="0" borderId="0"/>
    <xf numFmtId="9" fontId="1" fillId="0" borderId="0" applyFont="0" applyFill="0" applyBorder="0" applyAlignment="0" applyProtection="0"/>
    <xf numFmtId="0" fontId="9" fillId="0" borderId="0"/>
    <xf numFmtId="0" fontId="1" fillId="0" borderId="0"/>
    <xf numFmtId="9" fontId="1" fillId="0" borderId="0" applyFont="0" applyFill="0" applyBorder="0" applyAlignment="0" applyProtection="0"/>
  </cellStyleXfs>
  <cellXfs count="77">
    <xf numFmtId="0" fontId="0" fillId="0" borderId="0" xfId="0"/>
    <xf numFmtId="0" fontId="11" fillId="0" borderId="0" xfId="4" applyFont="1" applyAlignment="1">
      <alignment horizontal="center" vertical="top"/>
    </xf>
    <xf numFmtId="0" fontId="12" fillId="0" borderId="0" xfId="4" applyFont="1" applyAlignment="1">
      <alignment horizontal="left" vertical="top" wrapText="1"/>
    </xf>
    <xf numFmtId="0" fontId="12" fillId="0" borderId="0" xfId="4" applyFont="1" applyAlignment="1">
      <alignment vertical="top" wrapText="1"/>
    </xf>
    <xf numFmtId="0" fontId="12" fillId="0" borderId="2" xfId="4" applyFont="1" applyBorder="1" applyAlignment="1" applyProtection="1">
      <alignment horizontal="left" vertical="top" wrapText="1"/>
      <protection locked="0"/>
    </xf>
    <xf numFmtId="1" fontId="12" fillId="4" borderId="2" xfId="4" applyNumberFormat="1" applyFont="1" applyFill="1" applyBorder="1" applyAlignment="1">
      <alignment horizontal="left" vertical="center" indent="2" shrinkToFit="1"/>
    </xf>
    <xf numFmtId="0" fontId="12" fillId="3" borderId="2" xfId="4" applyFont="1" applyFill="1" applyBorder="1" applyAlignment="1">
      <alignment horizontal="left" vertical="top" wrapText="1"/>
    </xf>
    <xf numFmtId="0" fontId="12" fillId="0" borderId="2" xfId="4" applyFont="1" applyBorder="1" applyAlignment="1">
      <alignment horizontal="left" vertical="top" wrapText="1"/>
    </xf>
    <xf numFmtId="0" fontId="10" fillId="0" borderId="2" xfId="4" applyFont="1" applyBorder="1" applyAlignment="1">
      <alignment horizontal="center" vertical="top" wrapText="1"/>
    </xf>
    <xf numFmtId="0" fontId="12" fillId="4" borderId="8" xfId="4" applyFont="1" applyFill="1" applyBorder="1" applyAlignment="1">
      <alignment horizontal="left" vertical="top" wrapText="1"/>
    </xf>
    <xf numFmtId="0" fontId="11" fillId="0" borderId="0" xfId="4" applyFont="1" applyAlignment="1">
      <alignment horizontal="left" vertical="top" wrapText="1"/>
    </xf>
    <xf numFmtId="0" fontId="12" fillId="0" borderId="0" xfId="4" applyFont="1" applyAlignment="1">
      <alignment horizontal="left" vertical="top"/>
    </xf>
    <xf numFmtId="0" fontId="12" fillId="0" borderId="0" xfId="4" applyFont="1" applyAlignment="1">
      <alignment horizontal="center" vertical="top"/>
    </xf>
    <xf numFmtId="1" fontId="12" fillId="0" borderId="0" xfId="4" applyNumberFormat="1" applyFont="1" applyAlignment="1">
      <alignment vertical="top" shrinkToFit="1"/>
    </xf>
    <xf numFmtId="1" fontId="12" fillId="0" borderId="0" xfId="4" applyNumberFormat="1" applyFont="1" applyAlignment="1">
      <alignment vertical="top" wrapText="1" shrinkToFit="1"/>
    </xf>
    <xf numFmtId="1" fontId="12" fillId="0" borderId="0" xfId="4" applyNumberFormat="1" applyFont="1" applyAlignment="1">
      <alignment horizontal="left" vertical="top" wrapText="1" shrinkToFit="1"/>
    </xf>
    <xf numFmtId="1" fontId="12" fillId="0" borderId="0" xfId="4" applyNumberFormat="1" applyFont="1" applyAlignment="1">
      <alignment horizontal="center" vertical="top" shrinkToFit="1"/>
    </xf>
    <xf numFmtId="0" fontId="10" fillId="0" borderId="2" xfId="4" applyFont="1" applyBorder="1" applyAlignment="1">
      <alignment horizontal="left" vertical="top" wrapText="1"/>
    </xf>
    <xf numFmtId="0" fontId="12" fillId="0" borderId="2" xfId="4" applyFont="1" applyBorder="1" applyAlignment="1" applyProtection="1">
      <alignment horizontal="center" vertical="top" wrapText="1"/>
      <protection locked="0"/>
    </xf>
    <xf numFmtId="0" fontId="12" fillId="0" borderId="2" xfId="4" applyFont="1" applyBorder="1" applyAlignment="1">
      <alignment horizontal="center" vertical="top" wrapText="1"/>
    </xf>
    <xf numFmtId="0" fontId="12" fillId="4" borderId="8" xfId="4" applyFont="1" applyFill="1" applyBorder="1" applyAlignment="1">
      <alignment horizontal="center" vertical="top"/>
    </xf>
    <xf numFmtId="0" fontId="12" fillId="4" borderId="7" xfId="4" applyFont="1" applyFill="1" applyBorder="1" applyAlignment="1">
      <alignment horizontal="left" vertical="top" wrapText="1"/>
    </xf>
    <xf numFmtId="0" fontId="12" fillId="4" borderId="8" xfId="4" applyFont="1" applyFill="1" applyBorder="1" applyAlignment="1">
      <alignment horizontal="center" vertical="top" wrapText="1"/>
    </xf>
    <xf numFmtId="0" fontId="12" fillId="4" borderId="9" xfId="4" applyFont="1" applyFill="1" applyBorder="1" applyAlignment="1">
      <alignment vertical="top" wrapText="1"/>
    </xf>
    <xf numFmtId="0" fontId="12" fillId="0" borderId="12" xfId="0" applyFont="1" applyBorder="1" applyAlignment="1">
      <alignment horizontal="right" vertical="center"/>
    </xf>
    <xf numFmtId="0" fontId="12" fillId="0" borderId="14" xfId="4" applyFont="1" applyBorder="1" applyAlignment="1">
      <alignment horizontal="left" vertical="top" wrapText="1"/>
    </xf>
    <xf numFmtId="0" fontId="12" fillId="0" borderId="14" xfId="4" applyFont="1" applyBorder="1" applyAlignment="1" applyProtection="1">
      <alignment horizontal="center" vertical="top" wrapText="1"/>
      <protection locked="0"/>
    </xf>
    <xf numFmtId="0" fontId="12" fillId="0" borderId="14" xfId="4" applyFont="1" applyBorder="1" applyAlignment="1" applyProtection="1">
      <alignment horizontal="left" vertical="top" wrapText="1"/>
      <protection locked="0"/>
    </xf>
    <xf numFmtId="1" fontId="12" fillId="2" borderId="18" xfId="2" applyNumberFormat="1" applyFont="1" applyFill="1" applyBorder="1" applyAlignment="1">
      <alignment horizontal="right" vertical="center"/>
    </xf>
    <xf numFmtId="0" fontId="1" fillId="0" borderId="0" xfId="2"/>
    <xf numFmtId="0" fontId="7" fillId="0" borderId="0" xfId="2" applyFont="1"/>
    <xf numFmtId="0" fontId="7" fillId="0" borderId="0" xfId="2" applyFont="1" applyAlignment="1">
      <alignment vertical="top"/>
    </xf>
    <xf numFmtId="0" fontId="1" fillId="0" borderId="0" xfId="2" applyAlignment="1">
      <alignment wrapText="1"/>
    </xf>
    <xf numFmtId="0" fontId="15" fillId="0" borderId="0" xfId="2" applyFont="1" applyAlignment="1">
      <alignment horizontal="left" vertical="top" wrapText="1"/>
    </xf>
    <xf numFmtId="0" fontId="5" fillId="0" borderId="0" xfId="2" applyFont="1" applyAlignment="1">
      <alignment horizontal="left" vertical="top" wrapText="1"/>
    </xf>
    <xf numFmtId="0" fontId="5" fillId="0" borderId="0" xfId="2" applyFont="1" applyAlignment="1">
      <alignment vertical="top" wrapText="1"/>
    </xf>
    <xf numFmtId="0" fontId="6" fillId="0" borderId="0" xfId="2" applyFont="1" applyAlignment="1">
      <alignment vertical="top" wrapText="1"/>
    </xf>
    <xf numFmtId="0" fontId="17" fillId="0" borderId="0" xfId="4" applyFont="1" applyAlignment="1">
      <alignment horizontal="left" vertical="top" wrapText="1"/>
    </xf>
    <xf numFmtId="0" fontId="13" fillId="4" borderId="2" xfId="4" applyFont="1" applyFill="1" applyBorder="1" applyAlignment="1">
      <alignment horizontal="center" vertical="center" wrapText="1"/>
    </xf>
    <xf numFmtId="0" fontId="13" fillId="5" borderId="2" xfId="4" applyFont="1" applyFill="1" applyBorder="1" applyAlignment="1">
      <alignment horizontal="center" vertical="center" wrapText="1"/>
    </xf>
    <xf numFmtId="0" fontId="13" fillId="0" borderId="0" xfId="4" applyFont="1" applyAlignment="1">
      <alignment horizontal="left" vertical="top"/>
    </xf>
    <xf numFmtId="0" fontId="13" fillId="0" borderId="0" xfId="4" applyFont="1" applyAlignment="1">
      <alignment horizontal="center" vertical="center"/>
    </xf>
    <xf numFmtId="0" fontId="18" fillId="0" borderId="5" xfId="2" applyFont="1" applyBorder="1" applyAlignment="1">
      <alignment horizontal="left"/>
    </xf>
    <xf numFmtId="0" fontId="1" fillId="0" borderId="0" xfId="2" applyAlignment="1">
      <alignment vertical="top" wrapText="1"/>
    </xf>
    <xf numFmtId="0" fontId="19" fillId="0" borderId="2" xfId="4" applyFont="1" applyBorder="1" applyAlignment="1">
      <alignment horizontal="left" vertical="top" wrapText="1"/>
    </xf>
    <xf numFmtId="0" fontId="6" fillId="0" borderId="0" xfId="2" applyFont="1" applyAlignment="1">
      <alignment vertical="top" wrapText="1"/>
    </xf>
    <xf numFmtId="0" fontId="15" fillId="0" borderId="0" xfId="2" applyFont="1" applyAlignment="1">
      <alignment horizontal="left" vertical="top" wrapText="1"/>
    </xf>
    <xf numFmtId="0" fontId="5" fillId="0" borderId="0" xfId="2" applyFont="1" applyAlignment="1">
      <alignment horizontal="left" vertical="top" wrapText="1"/>
    </xf>
    <xf numFmtId="0" fontId="4" fillId="0" borderId="0" xfId="2" applyFont="1" applyAlignment="1">
      <alignment horizontal="left" vertical="top" wrapText="1"/>
    </xf>
    <xf numFmtId="0" fontId="8" fillId="0" borderId="0" xfId="2" applyFont="1" applyAlignment="1">
      <alignment horizontal="left" vertical="top" wrapText="1"/>
    </xf>
    <xf numFmtId="0" fontId="1" fillId="0" borderId="0" xfId="2" applyAlignment="1">
      <alignment vertical="top" wrapText="1"/>
    </xf>
    <xf numFmtId="0" fontId="19" fillId="0" borderId="0" xfId="4" applyFont="1" applyAlignment="1">
      <alignment vertical="top" wrapText="1"/>
    </xf>
    <xf numFmtId="0" fontId="20" fillId="0" borderId="0" xfId="0" applyFont="1"/>
    <xf numFmtId="0" fontId="10" fillId="3" borderId="6" xfId="4" applyFont="1" applyFill="1" applyBorder="1" applyAlignment="1">
      <alignment horizontal="left" vertical="center" wrapText="1"/>
    </xf>
    <xf numFmtId="0" fontId="10" fillId="3" borderId="0" xfId="4" applyFont="1" applyFill="1" applyAlignment="1">
      <alignment horizontal="left" vertical="center" wrapText="1"/>
    </xf>
    <xf numFmtId="0" fontId="10" fillId="6" borderId="10" xfId="4" applyFont="1" applyFill="1" applyBorder="1" applyAlignment="1">
      <alignment horizontal="center" vertical="center" wrapText="1"/>
    </xf>
    <xf numFmtId="0" fontId="10" fillId="6" borderId="8" xfId="4" applyFont="1" applyFill="1" applyBorder="1" applyAlignment="1">
      <alignment horizontal="center" vertical="center" wrapText="1"/>
    </xf>
    <xf numFmtId="0" fontId="10" fillId="6" borderId="11" xfId="4" applyFont="1" applyFill="1" applyBorder="1" applyAlignment="1">
      <alignment horizontal="center" vertical="center" wrapText="1"/>
    </xf>
    <xf numFmtId="1" fontId="12" fillId="2" borderId="15" xfId="2" applyNumberFormat="1" applyFont="1" applyFill="1" applyBorder="1" applyAlignment="1">
      <alignment horizontal="right" vertical="center"/>
    </xf>
    <xf numFmtId="0" fontId="12" fillId="0" borderId="16" xfId="0" applyFont="1" applyBorder="1" applyAlignment="1">
      <alignment horizontal="right" vertical="center"/>
    </xf>
    <xf numFmtId="0" fontId="12" fillId="0" borderId="17" xfId="0" applyFont="1" applyBorder="1" applyAlignment="1">
      <alignment horizontal="right" vertical="center"/>
    </xf>
    <xf numFmtId="1" fontId="12" fillId="2" borderId="20" xfId="2" applyNumberFormat="1" applyFont="1" applyFill="1" applyBorder="1" applyAlignment="1">
      <alignment horizontal="right" vertical="center"/>
    </xf>
    <xf numFmtId="0" fontId="12" fillId="0" borderId="1" xfId="0" applyFont="1" applyBorder="1" applyAlignment="1">
      <alignment horizontal="right" vertical="center"/>
    </xf>
    <xf numFmtId="0" fontId="12" fillId="0" borderId="12" xfId="0" applyFont="1" applyBorder="1" applyAlignment="1">
      <alignment horizontal="right" vertical="center"/>
    </xf>
    <xf numFmtId="1" fontId="12" fillId="2" borderId="21" xfId="2" applyNumberFormat="1" applyFont="1" applyFill="1" applyBorder="1" applyAlignment="1">
      <alignment horizontal="right" vertical="center" wrapText="1"/>
    </xf>
    <xf numFmtId="0" fontId="12" fillId="0" borderId="22" xfId="0" applyFont="1" applyBorder="1" applyAlignment="1">
      <alignment horizontal="right" vertical="center" wrapText="1"/>
    </xf>
    <xf numFmtId="0" fontId="12" fillId="0" borderId="23" xfId="0" applyFont="1" applyBorder="1" applyAlignment="1">
      <alignment horizontal="right" vertical="center" wrapText="1"/>
    </xf>
    <xf numFmtId="1" fontId="10" fillId="2" borderId="4" xfId="2" applyNumberFormat="1" applyFont="1" applyFill="1" applyBorder="1" applyAlignment="1">
      <alignment horizontal="right" vertical="center"/>
    </xf>
    <xf numFmtId="1" fontId="10" fillId="2" borderId="18" xfId="2" applyNumberFormat="1" applyFont="1" applyFill="1" applyBorder="1" applyAlignment="1">
      <alignment horizontal="right" vertical="center"/>
    </xf>
    <xf numFmtId="1" fontId="10" fillId="2" borderId="24" xfId="2" applyNumberFormat="1" applyFont="1" applyFill="1" applyBorder="1" applyAlignment="1">
      <alignment horizontal="right" vertical="center"/>
    </xf>
    <xf numFmtId="0" fontId="12" fillId="0" borderId="22" xfId="0" applyFont="1" applyBorder="1" applyAlignment="1">
      <alignment horizontal="right" vertical="center"/>
    </xf>
    <xf numFmtId="0" fontId="12" fillId="0" borderId="23" xfId="0" applyFont="1" applyBorder="1" applyAlignment="1">
      <alignment horizontal="right" vertical="center"/>
    </xf>
    <xf numFmtId="0" fontId="12" fillId="0" borderId="19" xfId="4" applyFont="1" applyBorder="1" applyAlignment="1">
      <alignment horizontal="left" vertical="top"/>
    </xf>
    <xf numFmtId="0" fontId="0" fillId="0" borderId="13" xfId="0" applyBorder="1" applyAlignment="1">
      <alignment horizontal="left" vertical="top"/>
    </xf>
    <xf numFmtId="0" fontId="0" fillId="0" borderId="25" xfId="0" applyBorder="1" applyAlignment="1">
      <alignment horizontal="left" vertical="top"/>
    </xf>
    <xf numFmtId="0" fontId="12" fillId="0" borderId="3" xfId="4" applyFont="1" applyBorder="1" applyAlignment="1">
      <alignment vertical="top" wrapText="1"/>
    </xf>
    <xf numFmtId="0" fontId="0" fillId="0" borderId="26" xfId="0" applyBorder="1" applyAlignment="1">
      <alignment vertical="top" wrapText="1"/>
    </xf>
  </cellXfs>
  <cellStyles count="7">
    <cellStyle name="Normal" xfId="0" builtinId="0"/>
    <cellStyle name="Normal 2" xfId="1" xr:uid="{2258E818-28E0-4F27-B60D-B4D41475617B}"/>
    <cellStyle name="Normal 2 2" xfId="2" xr:uid="{49E316CF-FEDB-45A4-91E5-FB239BAEB39C}"/>
    <cellStyle name="Percent 2" xfId="3" xr:uid="{F6D81A16-C972-40BF-9FD8-A97B35585D1D}"/>
    <cellStyle name="Prozent 2" xfId="6" xr:uid="{CB179803-4391-4E07-A569-C9E28FFA502F}"/>
    <cellStyle name="Standard 2" xfId="4" xr:uid="{DC915FA2-7B99-49D7-8C31-4752E832919C}"/>
    <cellStyle name="Standard 3" xfId="5" xr:uid="{A1DAE5FB-B46B-49B7-83EB-472C5AD65146}"/>
  </cellStyles>
  <dxfs count="2">
    <dxf>
      <fill>
        <patternFill patternType="lightUp">
          <bgColor theme="0" tint="-0.14993743705557422"/>
        </patternFill>
      </fill>
    </dxf>
    <dxf>
      <fill>
        <patternFill patternType="lightUp">
          <bgColor theme="0" tint="-0.149937437055574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CC66"/>
      <color rgb="FFFFFFCC"/>
      <color rgb="FFFFCC99"/>
      <color rgb="FFFFFF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1</xdr:col>
      <xdr:colOff>0</xdr:colOff>
      <xdr:row>29</xdr:row>
      <xdr:rowOff>0</xdr:rowOff>
    </xdr:from>
    <xdr:ext cx="1520190" cy="1905"/>
    <xdr:pic>
      <xdr:nvPicPr>
        <xdr:cNvPr id="2" name="Grafik 1">
          <a:extLst>
            <a:ext uri="{FF2B5EF4-FFF2-40B4-BE49-F238E27FC236}">
              <a16:creationId xmlns:a16="http://schemas.microsoft.com/office/drawing/2014/main" id="{158CC4C5-E5AE-4DC8-BC4F-CF975C4E4EF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1177290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1028700</xdr:colOff>
      <xdr:row>6</xdr:row>
      <xdr:rowOff>1054100</xdr:rowOff>
    </xdr:from>
    <xdr:ext cx="184731" cy="264560"/>
    <xdr:sp macro="" textlink="">
      <xdr:nvSpPr>
        <xdr:cNvPr id="2" name="Textfeld 14">
          <a:extLst>
            <a:ext uri="{FF2B5EF4-FFF2-40B4-BE49-F238E27FC236}">
              <a16:creationId xmlns:a16="http://schemas.microsoft.com/office/drawing/2014/main" id="{71DE5DEA-657F-4184-8DFC-6D74841FFAAB}"/>
            </a:ext>
          </a:extLst>
        </xdr:cNvPr>
        <xdr:cNvSpPr txBox="1"/>
      </xdr:nvSpPr>
      <xdr:spPr>
        <a:xfrm>
          <a:off x="10734675" y="3359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wsDr>
</file>

<file path=xl/persons/person.xml><?xml version="1.0" encoding="utf-8"?>
<personList xmlns="http://schemas.microsoft.com/office/spreadsheetml/2018/threadedcomments" xmlns:x="http://schemas.openxmlformats.org/spreadsheetml/2006/main">
  <person displayName="Scharpenack-Bingel, Stephanie GIZ" id="{11F35B9A-72EF-4DED-BADD-57B0F3D318F2}" userId="S::stephanie.scharpenack@giz.de::3778110d-e6ef-4cdb-9fe4-0ed31d2a9928" providerId="AD"/>
</personList>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E13" dT="2026-03-25T12:36:18.56" personId="{11F35B9A-72EF-4DED-BADD-57B0F3D318F2}" id="{AEFC4AF5-380D-483D-876F-BCB020ABE7E4}" done="1">
    <text xml:space="preserve">The document or PAQ has to fulfill the requrirements. Where are set out? Reference to Tdr. </text>
  </threadedComment>
  <threadedComment ref="C18" dT="2026-03-25T16:02:29.67" personId="{11F35B9A-72EF-4DED-BADD-57B0F3D318F2}" id="{31A9E7E9-3E64-4B18-BF07-8CD618E46A47}">
    <text xml:space="preserve">This is not a software criterion. Please delete.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7FF941-EF8E-40FB-9D6C-CE3DA40619EA}">
  <sheetPr>
    <pageSetUpPr fitToPage="1"/>
  </sheetPr>
  <dimension ref="B1:J33"/>
  <sheetViews>
    <sheetView showGridLines="0" tabSelected="1" zoomScale="140" zoomScaleNormal="140" workbookViewId="0">
      <selection activeCell="B11" sqref="B11:D11"/>
    </sheetView>
  </sheetViews>
  <sheetFormatPr baseColWidth="10" defaultColWidth="11.5" defaultRowHeight="11.25" x14ac:dyDescent="0.2"/>
  <cols>
    <col min="1" max="1" width="4.83203125" style="29" customWidth="1"/>
    <col min="2" max="2" width="65.83203125" style="29" customWidth="1"/>
    <col min="3" max="3" width="42.5" style="29" customWidth="1"/>
    <col min="4" max="4" width="98.1640625" style="29" customWidth="1"/>
    <col min="5" max="7" width="8.33203125" style="29" customWidth="1"/>
    <col min="8" max="16384" width="11.5" style="29"/>
  </cols>
  <sheetData>
    <row r="1" spans="2:10" ht="14.45" customHeight="1" thickBot="1" x14ac:dyDescent="0.3">
      <c r="B1" s="42" t="s">
        <v>2</v>
      </c>
    </row>
    <row r="2" spans="2:10" x14ac:dyDescent="0.2">
      <c r="B2" s="30"/>
    </row>
    <row r="3" spans="2:10" ht="74.099999999999994" customHeight="1" x14ac:dyDescent="0.2">
      <c r="B3" s="49" t="s">
        <v>3</v>
      </c>
      <c r="C3" s="49"/>
      <c r="J3" s="31"/>
    </row>
    <row r="5" spans="2:10" ht="88.5" customHeight="1" x14ac:dyDescent="0.2">
      <c r="B5" s="50" t="s">
        <v>4</v>
      </c>
      <c r="C5" s="50"/>
      <c r="D5" s="50"/>
      <c r="E5" s="50"/>
      <c r="F5" s="50"/>
      <c r="G5" s="50"/>
    </row>
    <row r="6" spans="2:10" ht="21" customHeight="1" x14ac:dyDescent="0.2">
      <c r="B6" s="48" t="s">
        <v>5</v>
      </c>
      <c r="C6" s="48"/>
      <c r="D6" s="32"/>
      <c r="E6" s="32"/>
      <c r="F6" s="32"/>
      <c r="G6" s="32"/>
    </row>
    <row r="7" spans="2:10" ht="30" customHeight="1" x14ac:dyDescent="0.2">
      <c r="B7" s="46" t="s">
        <v>6</v>
      </c>
      <c r="C7" s="47"/>
      <c r="D7" s="47"/>
      <c r="E7" s="32"/>
      <c r="F7" s="32"/>
      <c r="G7" s="32"/>
    </row>
    <row r="8" spans="2:10" ht="14.25" customHeight="1" x14ac:dyDescent="0.2">
      <c r="B8" s="34"/>
      <c r="C8" s="34"/>
      <c r="D8" s="34"/>
      <c r="E8" s="32"/>
      <c r="F8" s="32"/>
      <c r="G8" s="32"/>
    </row>
    <row r="9" spans="2:10" ht="27.6" customHeight="1" x14ac:dyDescent="0.2">
      <c r="B9" s="46" t="s">
        <v>7</v>
      </c>
      <c r="C9" s="47"/>
      <c r="D9" s="47"/>
      <c r="E9" s="32"/>
      <c r="F9" s="32"/>
      <c r="G9" s="32"/>
    </row>
    <row r="10" spans="2:10" ht="9.75" customHeight="1" x14ac:dyDescent="0.2">
      <c r="B10" s="34"/>
      <c r="C10" s="34"/>
      <c r="D10" s="34"/>
      <c r="E10" s="32"/>
      <c r="F10" s="32"/>
      <c r="G10" s="32"/>
    </row>
    <row r="11" spans="2:10" ht="30.6" customHeight="1" x14ac:dyDescent="0.2">
      <c r="B11" s="46" t="s">
        <v>8</v>
      </c>
      <c r="C11" s="47"/>
      <c r="D11" s="47"/>
      <c r="E11" s="32"/>
      <c r="F11" s="32"/>
      <c r="G11" s="32"/>
    </row>
    <row r="12" spans="2:10" ht="12.95" customHeight="1" x14ac:dyDescent="0.2">
      <c r="B12" s="34"/>
      <c r="C12" s="34"/>
      <c r="D12" s="34"/>
      <c r="E12" s="32"/>
      <c r="F12" s="32"/>
      <c r="G12" s="32"/>
    </row>
    <row r="13" spans="2:10" ht="27.95" customHeight="1" x14ac:dyDescent="0.2">
      <c r="B13" s="47" t="s">
        <v>9</v>
      </c>
      <c r="C13" s="47"/>
      <c r="D13" s="47"/>
      <c r="E13" s="32"/>
      <c r="F13" s="32"/>
      <c r="G13" s="32"/>
    </row>
    <row r="14" spans="2:10" ht="24" customHeight="1" x14ac:dyDescent="0.2">
      <c r="B14" s="33"/>
      <c r="C14" s="34"/>
      <c r="D14" s="34"/>
      <c r="E14" s="32"/>
      <c r="F14" s="32"/>
      <c r="G14" s="32"/>
    </row>
    <row r="15" spans="2:10" ht="48" customHeight="1" x14ac:dyDescent="0.2">
      <c r="B15" s="47" t="s">
        <v>10</v>
      </c>
      <c r="C15" s="47"/>
      <c r="D15" s="47"/>
      <c r="E15" s="32"/>
      <c r="F15" s="32"/>
      <c r="G15" s="32"/>
    </row>
    <row r="16" spans="2:10" ht="8.4499999999999993" customHeight="1" x14ac:dyDescent="0.2">
      <c r="B16" s="34"/>
      <c r="C16" s="34"/>
      <c r="D16" s="34"/>
      <c r="E16" s="32"/>
      <c r="F16" s="32"/>
      <c r="G16" s="32"/>
    </row>
    <row r="17" spans="2:7" ht="7.5" customHeight="1" x14ac:dyDescent="0.2">
      <c r="B17" s="34"/>
      <c r="C17" s="34"/>
      <c r="D17" s="34"/>
      <c r="E17" s="32"/>
      <c r="F17" s="32"/>
      <c r="G17" s="32"/>
    </row>
    <row r="18" spans="2:7" ht="48.95" customHeight="1" x14ac:dyDescent="0.2">
      <c r="B18" s="47" t="s">
        <v>11</v>
      </c>
      <c r="C18" s="47"/>
      <c r="D18" s="47"/>
      <c r="E18" s="32"/>
      <c r="F18" s="32"/>
      <c r="G18" s="32"/>
    </row>
    <row r="19" spans="2:7" ht="8.1" customHeight="1" x14ac:dyDescent="0.2">
      <c r="B19" s="34"/>
      <c r="C19" s="34"/>
      <c r="D19" s="34"/>
      <c r="E19" s="32"/>
      <c r="F19" s="32"/>
      <c r="G19" s="32"/>
    </row>
    <row r="20" spans="2:7" ht="30.6" customHeight="1" x14ac:dyDescent="0.2">
      <c r="B20" s="47" t="s">
        <v>17</v>
      </c>
      <c r="C20" s="47"/>
      <c r="D20" s="47"/>
      <c r="E20" s="32"/>
      <c r="F20" s="32"/>
      <c r="G20" s="32"/>
    </row>
    <row r="21" spans="2:7" ht="9" customHeight="1" x14ac:dyDescent="0.2">
      <c r="B21" s="34"/>
      <c r="C21" s="34"/>
      <c r="D21" s="34"/>
      <c r="E21" s="32"/>
      <c r="F21" s="32"/>
      <c r="G21" s="32"/>
    </row>
    <row r="22" spans="2:7" ht="199.5" customHeight="1" x14ac:dyDescent="0.2">
      <c r="B22" s="47" t="s">
        <v>16</v>
      </c>
      <c r="C22" s="47"/>
      <c r="D22" s="47"/>
      <c r="E22" s="32"/>
      <c r="F22" s="32"/>
      <c r="G22" s="32"/>
    </row>
    <row r="23" spans="2:7" ht="9.9499999999999993" customHeight="1" x14ac:dyDescent="0.2">
      <c r="B23" s="34"/>
      <c r="C23" s="34"/>
      <c r="D23" s="34"/>
      <c r="E23" s="32"/>
      <c r="F23" s="32"/>
      <c r="G23" s="32"/>
    </row>
    <row r="24" spans="2:7" ht="95.45" customHeight="1" x14ac:dyDescent="0.2">
      <c r="B24" s="47" t="s">
        <v>12</v>
      </c>
      <c r="C24" s="47"/>
      <c r="D24" s="47"/>
      <c r="E24" s="32"/>
      <c r="F24" s="32"/>
      <c r="G24" s="32"/>
    </row>
    <row r="25" spans="2:7" ht="12.6" customHeight="1" x14ac:dyDescent="0.2">
      <c r="B25" s="35"/>
      <c r="C25" s="32"/>
      <c r="D25" s="32"/>
      <c r="E25" s="32"/>
      <c r="F25" s="32"/>
      <c r="G25" s="32"/>
    </row>
    <row r="26" spans="2:7" ht="25.5" customHeight="1" x14ac:dyDescent="0.2">
      <c r="B26" s="45" t="s">
        <v>13</v>
      </c>
      <c r="C26" s="45"/>
      <c r="D26" s="32"/>
      <c r="E26" s="32"/>
      <c r="F26" s="32"/>
      <c r="G26" s="32"/>
    </row>
    <row r="27" spans="2:7" ht="59.25" customHeight="1" x14ac:dyDescent="0.2">
      <c r="B27" s="43" t="s">
        <v>14</v>
      </c>
      <c r="C27" s="36"/>
      <c r="D27" s="32"/>
      <c r="E27" s="32"/>
      <c r="F27" s="32"/>
      <c r="G27" s="32"/>
    </row>
    <row r="28" spans="2:7" ht="58.5" customHeight="1" x14ac:dyDescent="0.2">
      <c r="B28" s="46"/>
      <c r="C28" s="47"/>
      <c r="D28" s="47"/>
      <c r="E28" s="32"/>
      <c r="F28" s="32"/>
      <c r="G28" s="32"/>
    </row>
    <row r="29" spans="2:7" ht="25.5" customHeight="1" x14ac:dyDescent="0.2">
      <c r="B29" s="36"/>
      <c r="C29" s="36"/>
      <c r="D29" s="32"/>
      <c r="E29" s="32"/>
      <c r="F29" s="32"/>
      <c r="G29" s="32"/>
    </row>
    <row r="30" spans="2:7" ht="27.75" customHeight="1" x14ac:dyDescent="0.2">
      <c r="B30" s="48"/>
      <c r="C30" s="48"/>
      <c r="D30" s="32"/>
      <c r="E30" s="32"/>
      <c r="F30" s="32"/>
      <c r="G30" s="32"/>
    </row>
    <row r="33" spans="2:7" ht="22.5" customHeight="1" x14ac:dyDescent="0.2">
      <c r="B33" s="48"/>
      <c r="C33" s="48"/>
      <c r="D33" s="32"/>
      <c r="E33" s="32"/>
      <c r="F33" s="32"/>
      <c r="G33" s="32"/>
    </row>
  </sheetData>
  <mergeCells count="16">
    <mergeCell ref="B11:D11"/>
    <mergeCell ref="B3:C3"/>
    <mergeCell ref="B5:G5"/>
    <mergeCell ref="B6:C6"/>
    <mergeCell ref="B7:D7"/>
    <mergeCell ref="B9:D9"/>
    <mergeCell ref="B26:C26"/>
    <mergeCell ref="B28:D28"/>
    <mergeCell ref="B30:C30"/>
    <mergeCell ref="B33:C33"/>
    <mergeCell ref="B13:D13"/>
    <mergeCell ref="B15:D15"/>
    <mergeCell ref="B18:D18"/>
    <mergeCell ref="B20:D20"/>
    <mergeCell ref="B22:D22"/>
    <mergeCell ref="B24:D24"/>
  </mergeCells>
  <pageMargins left="0.78740157480314965" right="0.78740157480314965" top="0.78740157480314965" bottom="0.78740157480314965" header="0.51181102362204722" footer="0.51181102362204722"/>
  <pageSetup paperSize="9"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0E2BB6-9EDC-4566-92D0-13ACB184D9C9}">
  <dimension ref="A1:I113"/>
  <sheetViews>
    <sheetView zoomScale="110" zoomScaleNormal="110" workbookViewId="0">
      <selection activeCell="A104" sqref="A18:XFD104"/>
    </sheetView>
  </sheetViews>
  <sheetFormatPr baseColWidth="10" defaultColWidth="10" defaultRowHeight="15" x14ac:dyDescent="0.2"/>
  <cols>
    <col min="1" max="1" width="11.1640625" style="11" customWidth="1"/>
    <col min="2" max="2" width="11.5" style="11" customWidth="1"/>
    <col min="3" max="3" width="77.83203125" style="2" customWidth="1"/>
    <col min="4" max="4" width="19.33203125" style="12" customWidth="1"/>
    <col min="5" max="5" width="76.33203125" style="11" customWidth="1"/>
    <col min="6" max="6" width="38.1640625" style="11" customWidth="1"/>
    <col min="7" max="7" width="29.5" style="11" customWidth="1"/>
    <col min="8" max="8" width="66.33203125" style="11" customWidth="1"/>
    <col min="9" max="9" width="92.83203125" style="11" customWidth="1"/>
    <col min="10" max="16384" width="10" style="11"/>
  </cols>
  <sheetData>
    <row r="1" spans="1:9" ht="18" customHeight="1" x14ac:dyDescent="0.2">
      <c r="A1" s="53" t="s">
        <v>42</v>
      </c>
      <c r="B1" s="54"/>
      <c r="C1" s="54"/>
      <c r="D1" s="54"/>
      <c r="E1" s="54"/>
      <c r="F1" s="54"/>
      <c r="G1" s="54"/>
      <c r="H1" s="54"/>
    </row>
    <row r="2" spans="1:9" ht="18" customHeight="1" x14ac:dyDescent="0.2">
      <c r="A2" s="53"/>
      <c r="B2" s="54"/>
      <c r="C2" s="54"/>
      <c r="D2" s="54"/>
      <c r="E2" s="54"/>
      <c r="F2" s="54"/>
      <c r="G2" s="54"/>
      <c r="H2" s="54"/>
    </row>
    <row r="3" spans="1:9" ht="18" x14ac:dyDescent="0.2">
      <c r="A3" s="1"/>
      <c r="B3" s="1"/>
      <c r="C3" s="37"/>
      <c r="D3" s="1"/>
    </row>
    <row r="4" spans="1:9" ht="18.75" thickBot="1" x14ac:dyDescent="0.25">
      <c r="A4" s="1"/>
      <c r="B4" s="1"/>
      <c r="C4" s="10"/>
      <c r="D4" s="1"/>
      <c r="E4" s="1"/>
    </row>
    <row r="5" spans="1:9" ht="15.75" x14ac:dyDescent="0.2">
      <c r="A5" s="21"/>
      <c r="B5" s="20"/>
      <c r="C5" s="9"/>
      <c r="D5" s="22"/>
      <c r="E5" s="23"/>
      <c r="F5" s="55" t="s">
        <v>55</v>
      </c>
      <c r="G5" s="56"/>
      <c r="H5" s="57"/>
      <c r="I5" s="2"/>
    </row>
    <row r="6" spans="1:9" s="41" customFormat="1" ht="195.95" customHeight="1" x14ac:dyDescent="0.2">
      <c r="A6" s="38" t="s">
        <v>34</v>
      </c>
      <c r="B6" s="38" t="s">
        <v>35</v>
      </c>
      <c r="C6" s="38" t="s">
        <v>36</v>
      </c>
      <c r="D6" s="38" t="s">
        <v>37</v>
      </c>
      <c r="E6" s="38" t="s">
        <v>38</v>
      </c>
      <c r="F6" s="39" t="s">
        <v>39</v>
      </c>
      <c r="G6" s="39" t="s">
        <v>40</v>
      </c>
      <c r="H6" s="39" t="s">
        <v>41</v>
      </c>
      <c r="I6" s="40"/>
    </row>
    <row r="7" spans="1:9" ht="47.25" x14ac:dyDescent="0.2">
      <c r="A7" s="5">
        <v>1</v>
      </c>
      <c r="B7" s="6" t="s">
        <v>1</v>
      </c>
      <c r="C7" s="7" t="s">
        <v>24</v>
      </c>
      <c r="D7" s="8" t="s">
        <v>54</v>
      </c>
      <c r="E7" s="44" t="s">
        <v>46</v>
      </c>
      <c r="F7" s="19"/>
      <c r="G7" s="4"/>
      <c r="H7" s="4"/>
    </row>
    <row r="8" spans="1:9" ht="90" x14ac:dyDescent="0.2">
      <c r="A8" s="5">
        <v>2</v>
      </c>
      <c r="B8" s="6" t="s">
        <v>0</v>
      </c>
      <c r="C8" s="7" t="s">
        <v>23</v>
      </c>
      <c r="D8" s="8">
        <v>10</v>
      </c>
      <c r="E8" s="7" t="s">
        <v>47</v>
      </c>
      <c r="F8" s="18"/>
      <c r="G8" s="4"/>
    </row>
    <row r="9" spans="1:9" ht="47.25" x14ac:dyDescent="0.2">
      <c r="A9" s="5">
        <v>3</v>
      </c>
      <c r="B9" s="6" t="s">
        <v>1</v>
      </c>
      <c r="C9" s="7" t="s">
        <v>25</v>
      </c>
      <c r="D9" s="8" t="s">
        <v>54</v>
      </c>
      <c r="E9" s="44" t="s">
        <v>43</v>
      </c>
      <c r="F9" s="18"/>
      <c r="G9" s="4"/>
      <c r="H9" s="4"/>
    </row>
    <row r="10" spans="1:9" ht="45" x14ac:dyDescent="0.2">
      <c r="A10" s="5">
        <v>4</v>
      </c>
      <c r="B10" s="6" t="s">
        <v>0</v>
      </c>
      <c r="C10" s="7" t="s">
        <v>26</v>
      </c>
      <c r="D10" s="8">
        <v>10</v>
      </c>
      <c r="E10" s="7" t="s">
        <v>44</v>
      </c>
      <c r="F10" s="18"/>
      <c r="G10" s="4"/>
      <c r="H10" s="4"/>
    </row>
    <row r="11" spans="1:9" ht="60" x14ac:dyDescent="0.2">
      <c r="A11" s="5">
        <v>5</v>
      </c>
      <c r="B11" s="6" t="s">
        <v>0</v>
      </c>
      <c r="C11" s="7" t="s">
        <v>48</v>
      </c>
      <c r="D11" s="8">
        <v>50</v>
      </c>
      <c r="E11" s="7" t="s">
        <v>33</v>
      </c>
      <c r="F11" s="19"/>
      <c r="G11" s="4"/>
      <c r="H11" s="4"/>
    </row>
    <row r="12" spans="1:9" ht="75" x14ac:dyDescent="0.2">
      <c r="A12" s="5">
        <v>6</v>
      </c>
      <c r="B12" s="6" t="s">
        <v>0</v>
      </c>
      <c r="C12" s="7" t="s">
        <v>27</v>
      </c>
      <c r="D12" s="8">
        <v>10</v>
      </c>
      <c r="E12" s="7" t="s">
        <v>49</v>
      </c>
      <c r="F12" s="18"/>
      <c r="G12" s="4"/>
      <c r="H12" s="4"/>
    </row>
    <row r="13" spans="1:9" ht="105" x14ac:dyDescent="0.2">
      <c r="A13" s="5">
        <v>7</v>
      </c>
      <c r="B13" s="6" t="s">
        <v>0</v>
      </c>
      <c r="C13" s="7" t="s">
        <v>28</v>
      </c>
      <c r="D13" s="8">
        <v>10</v>
      </c>
      <c r="E13" s="7" t="s">
        <v>53</v>
      </c>
      <c r="F13" s="18"/>
      <c r="G13" s="4"/>
      <c r="H13" s="4"/>
    </row>
    <row r="14" spans="1:9" ht="45" x14ac:dyDescent="0.2">
      <c r="A14" s="5">
        <v>8</v>
      </c>
      <c r="B14" s="6" t="s">
        <v>0</v>
      </c>
      <c r="C14" s="7" t="s">
        <v>29</v>
      </c>
      <c r="D14" s="8">
        <v>10</v>
      </c>
      <c r="E14" s="7" t="s">
        <v>50</v>
      </c>
      <c r="F14" s="18"/>
      <c r="G14" s="4"/>
      <c r="H14" s="4"/>
    </row>
    <row r="15" spans="1:9" ht="60" x14ac:dyDescent="0.2">
      <c r="A15" s="5">
        <v>9</v>
      </c>
      <c r="B15" s="6" t="s">
        <v>0</v>
      </c>
      <c r="C15" s="7" t="s">
        <v>30</v>
      </c>
      <c r="D15" s="8">
        <v>10</v>
      </c>
      <c r="E15" s="7" t="s">
        <v>45</v>
      </c>
      <c r="F15" s="18"/>
      <c r="G15" s="4"/>
      <c r="H15" s="4"/>
    </row>
    <row r="16" spans="1:9" ht="75" x14ac:dyDescent="0.2">
      <c r="A16" s="5">
        <v>10</v>
      </c>
      <c r="B16" s="6" t="s">
        <v>0</v>
      </c>
      <c r="C16" s="7" t="s">
        <v>31</v>
      </c>
      <c r="D16" s="8">
        <v>10</v>
      </c>
      <c r="E16" s="7" t="s">
        <v>51</v>
      </c>
      <c r="F16" s="18"/>
      <c r="G16" s="4"/>
      <c r="H16" s="4"/>
    </row>
    <row r="17" spans="1:8" ht="75.75" thickBot="1" x14ac:dyDescent="0.25">
      <c r="A17" s="5">
        <v>11</v>
      </c>
      <c r="B17" s="6" t="s">
        <v>1</v>
      </c>
      <c r="C17" s="7" t="s">
        <v>32</v>
      </c>
      <c r="D17" s="8" t="s">
        <v>54</v>
      </c>
      <c r="E17" s="44" t="s">
        <v>52</v>
      </c>
      <c r="F17" s="18"/>
      <c r="G17" s="4"/>
      <c r="H17" s="4"/>
    </row>
    <row r="18" spans="1:8" ht="30" hidden="1" x14ac:dyDescent="0.2">
      <c r="A18" s="5">
        <v>13</v>
      </c>
      <c r="B18" s="6" t="s">
        <v>22</v>
      </c>
      <c r="C18" s="7"/>
      <c r="D18" s="8" t="s">
        <v>21</v>
      </c>
      <c r="E18" s="7"/>
      <c r="F18" s="18"/>
      <c r="G18" s="4"/>
      <c r="H18" s="4"/>
    </row>
    <row r="19" spans="1:8" ht="30" hidden="1" x14ac:dyDescent="0.2">
      <c r="A19" s="5">
        <v>15</v>
      </c>
      <c r="B19" s="6" t="s">
        <v>22</v>
      </c>
      <c r="C19" s="7"/>
      <c r="D19" s="8" t="s">
        <v>21</v>
      </c>
      <c r="E19" s="7"/>
      <c r="F19" s="18"/>
      <c r="G19" s="4"/>
      <c r="H19" s="4"/>
    </row>
    <row r="20" spans="1:8" ht="30" hidden="1" x14ac:dyDescent="0.2">
      <c r="A20" s="5">
        <v>16</v>
      </c>
      <c r="B20" s="6" t="s">
        <v>22</v>
      </c>
      <c r="C20" s="7"/>
      <c r="D20" s="8" t="s">
        <v>21</v>
      </c>
      <c r="E20" s="7"/>
      <c r="F20" s="18"/>
      <c r="G20" s="4"/>
      <c r="H20" s="4"/>
    </row>
    <row r="21" spans="1:8" ht="30" hidden="1" x14ac:dyDescent="0.2">
      <c r="A21" s="5">
        <v>17</v>
      </c>
      <c r="B21" s="6" t="s">
        <v>22</v>
      </c>
      <c r="C21" s="7"/>
      <c r="D21" s="8" t="s">
        <v>21</v>
      </c>
      <c r="E21" s="7"/>
      <c r="F21" s="18"/>
      <c r="G21" s="4"/>
      <c r="H21" s="4"/>
    </row>
    <row r="22" spans="1:8" ht="30" hidden="1" x14ac:dyDescent="0.2">
      <c r="A22" s="5">
        <v>18</v>
      </c>
      <c r="B22" s="6" t="s">
        <v>22</v>
      </c>
      <c r="C22" s="7"/>
      <c r="D22" s="8" t="s">
        <v>21</v>
      </c>
      <c r="E22" s="7"/>
      <c r="F22" s="18"/>
      <c r="G22" s="4"/>
      <c r="H22" s="4"/>
    </row>
    <row r="23" spans="1:8" ht="30" hidden="1" x14ac:dyDescent="0.2">
      <c r="A23" s="5">
        <v>19</v>
      </c>
      <c r="B23" s="6" t="s">
        <v>22</v>
      </c>
      <c r="C23" s="7"/>
      <c r="D23" s="8" t="s">
        <v>21</v>
      </c>
      <c r="E23" s="7"/>
      <c r="F23" s="18"/>
      <c r="G23" s="4"/>
      <c r="H23" s="4"/>
    </row>
    <row r="24" spans="1:8" ht="30" hidden="1" x14ac:dyDescent="0.2">
      <c r="A24" s="5">
        <v>20</v>
      </c>
      <c r="B24" s="6" t="s">
        <v>22</v>
      </c>
      <c r="C24" s="7"/>
      <c r="D24" s="8" t="s">
        <v>21</v>
      </c>
      <c r="E24" s="7"/>
      <c r="F24" s="18"/>
      <c r="G24" s="4"/>
      <c r="H24" s="4"/>
    </row>
    <row r="25" spans="1:8" ht="30" hidden="1" x14ac:dyDescent="0.2">
      <c r="A25" s="5">
        <v>21</v>
      </c>
      <c r="B25" s="6" t="s">
        <v>22</v>
      </c>
      <c r="C25" s="7"/>
      <c r="D25" s="8" t="s">
        <v>21</v>
      </c>
      <c r="E25" s="7"/>
      <c r="F25" s="18"/>
      <c r="G25" s="4"/>
      <c r="H25" s="4"/>
    </row>
    <row r="26" spans="1:8" ht="30" hidden="1" x14ac:dyDescent="0.2">
      <c r="A26" s="5">
        <v>22</v>
      </c>
      <c r="B26" s="6" t="s">
        <v>22</v>
      </c>
      <c r="C26" s="7"/>
      <c r="D26" s="8" t="s">
        <v>21</v>
      </c>
      <c r="E26" s="7"/>
      <c r="F26" s="18"/>
      <c r="G26" s="4"/>
      <c r="H26" s="4"/>
    </row>
    <row r="27" spans="1:8" ht="30" hidden="1" x14ac:dyDescent="0.2">
      <c r="A27" s="5">
        <v>23</v>
      </c>
      <c r="B27" s="6" t="s">
        <v>22</v>
      </c>
      <c r="C27" s="7"/>
      <c r="D27" s="8" t="s">
        <v>21</v>
      </c>
      <c r="E27" s="7"/>
      <c r="F27" s="18"/>
      <c r="G27" s="4"/>
      <c r="H27" s="4"/>
    </row>
    <row r="28" spans="1:8" ht="30" hidden="1" x14ac:dyDescent="0.2">
      <c r="A28" s="5">
        <v>24</v>
      </c>
      <c r="B28" s="6" t="s">
        <v>22</v>
      </c>
      <c r="C28" s="7"/>
      <c r="D28" s="8" t="s">
        <v>21</v>
      </c>
      <c r="E28" s="7"/>
      <c r="F28" s="18"/>
      <c r="G28" s="4"/>
      <c r="H28" s="4"/>
    </row>
    <row r="29" spans="1:8" ht="30" hidden="1" x14ac:dyDescent="0.2">
      <c r="A29" s="5">
        <v>25</v>
      </c>
      <c r="B29" s="6" t="s">
        <v>22</v>
      </c>
      <c r="C29" s="7"/>
      <c r="D29" s="8" t="s">
        <v>21</v>
      </c>
      <c r="E29" s="7"/>
      <c r="F29" s="18"/>
      <c r="G29" s="4"/>
      <c r="H29" s="4"/>
    </row>
    <row r="30" spans="1:8" ht="30" hidden="1" x14ac:dyDescent="0.2">
      <c r="A30" s="5">
        <v>26</v>
      </c>
      <c r="B30" s="6" t="s">
        <v>22</v>
      </c>
      <c r="C30" s="7"/>
      <c r="D30" s="8" t="s">
        <v>21</v>
      </c>
      <c r="E30" s="7"/>
      <c r="F30" s="18"/>
      <c r="G30" s="4"/>
      <c r="H30" s="4"/>
    </row>
    <row r="31" spans="1:8" ht="30" hidden="1" x14ac:dyDescent="0.2">
      <c r="A31" s="5">
        <v>27</v>
      </c>
      <c r="B31" s="6" t="s">
        <v>22</v>
      </c>
      <c r="C31" s="7"/>
      <c r="D31" s="8" t="s">
        <v>21</v>
      </c>
      <c r="E31" s="7"/>
      <c r="F31" s="18"/>
      <c r="G31" s="4"/>
      <c r="H31" s="4"/>
    </row>
    <row r="32" spans="1:8" ht="30" hidden="1" x14ac:dyDescent="0.2">
      <c r="A32" s="5">
        <v>28</v>
      </c>
      <c r="B32" s="6" t="s">
        <v>22</v>
      </c>
      <c r="C32" s="7"/>
      <c r="D32" s="8" t="s">
        <v>21</v>
      </c>
      <c r="E32" s="7"/>
      <c r="F32" s="18"/>
      <c r="G32" s="4"/>
      <c r="H32" s="4"/>
    </row>
    <row r="33" spans="1:8" ht="30" hidden="1" x14ac:dyDescent="0.2">
      <c r="A33" s="5">
        <v>29</v>
      </c>
      <c r="B33" s="6" t="s">
        <v>22</v>
      </c>
      <c r="C33" s="7"/>
      <c r="D33" s="8" t="s">
        <v>21</v>
      </c>
      <c r="E33" s="7"/>
      <c r="F33" s="18"/>
      <c r="G33" s="4"/>
      <c r="H33" s="4"/>
    </row>
    <row r="34" spans="1:8" ht="30" hidden="1" x14ac:dyDescent="0.2">
      <c r="A34" s="5">
        <v>30</v>
      </c>
      <c r="B34" s="6" t="s">
        <v>22</v>
      </c>
      <c r="C34" s="7"/>
      <c r="D34" s="8" t="s">
        <v>21</v>
      </c>
      <c r="E34" s="7"/>
      <c r="F34" s="18"/>
      <c r="G34" s="4"/>
      <c r="H34" s="4"/>
    </row>
    <row r="35" spans="1:8" ht="30" hidden="1" x14ac:dyDescent="0.2">
      <c r="A35" s="5">
        <v>31</v>
      </c>
      <c r="B35" s="6" t="s">
        <v>22</v>
      </c>
      <c r="C35" s="7"/>
      <c r="D35" s="8" t="s">
        <v>21</v>
      </c>
      <c r="E35" s="7"/>
      <c r="F35" s="18"/>
      <c r="G35" s="4"/>
      <c r="H35" s="4"/>
    </row>
    <row r="36" spans="1:8" ht="30" hidden="1" x14ac:dyDescent="0.2">
      <c r="A36" s="5">
        <v>32</v>
      </c>
      <c r="B36" s="6" t="s">
        <v>22</v>
      </c>
      <c r="C36" s="7"/>
      <c r="D36" s="8" t="s">
        <v>21</v>
      </c>
      <c r="E36" s="7"/>
      <c r="F36" s="18"/>
      <c r="G36" s="4"/>
      <c r="H36" s="4"/>
    </row>
    <row r="37" spans="1:8" ht="30" hidden="1" x14ac:dyDescent="0.2">
      <c r="A37" s="5">
        <v>33</v>
      </c>
      <c r="B37" s="6" t="s">
        <v>22</v>
      </c>
      <c r="C37" s="7"/>
      <c r="D37" s="8" t="s">
        <v>21</v>
      </c>
      <c r="E37" s="7"/>
      <c r="F37" s="18"/>
      <c r="G37" s="4"/>
      <c r="H37" s="4"/>
    </row>
    <row r="38" spans="1:8" ht="30" hidden="1" x14ac:dyDescent="0.2">
      <c r="A38" s="5">
        <v>34</v>
      </c>
      <c r="B38" s="6" t="s">
        <v>22</v>
      </c>
      <c r="C38" s="7"/>
      <c r="D38" s="8" t="s">
        <v>21</v>
      </c>
      <c r="E38" s="7"/>
      <c r="F38" s="18"/>
      <c r="G38" s="4"/>
      <c r="H38" s="4"/>
    </row>
    <row r="39" spans="1:8" ht="30" hidden="1" x14ac:dyDescent="0.2">
      <c r="A39" s="5">
        <v>35</v>
      </c>
      <c r="B39" s="6" t="s">
        <v>22</v>
      </c>
      <c r="C39" s="7"/>
      <c r="D39" s="8" t="s">
        <v>21</v>
      </c>
      <c r="E39" s="7"/>
      <c r="F39" s="18"/>
      <c r="G39" s="4"/>
      <c r="H39" s="4"/>
    </row>
    <row r="40" spans="1:8" ht="30" hidden="1" x14ac:dyDescent="0.2">
      <c r="A40" s="5">
        <v>36</v>
      </c>
      <c r="B40" s="6" t="s">
        <v>22</v>
      </c>
      <c r="C40" s="7"/>
      <c r="D40" s="8" t="s">
        <v>21</v>
      </c>
      <c r="E40" s="7"/>
      <c r="F40" s="18"/>
      <c r="G40" s="4"/>
      <c r="H40" s="4"/>
    </row>
    <row r="41" spans="1:8" ht="30" hidden="1" x14ac:dyDescent="0.2">
      <c r="A41" s="5">
        <v>37</v>
      </c>
      <c r="B41" s="6" t="s">
        <v>22</v>
      </c>
      <c r="C41" s="7"/>
      <c r="D41" s="8" t="s">
        <v>21</v>
      </c>
      <c r="E41" s="7"/>
      <c r="F41" s="18"/>
      <c r="G41" s="4"/>
      <c r="H41" s="4"/>
    </row>
    <row r="42" spans="1:8" ht="30" hidden="1" x14ac:dyDescent="0.2">
      <c r="A42" s="5">
        <v>38</v>
      </c>
      <c r="B42" s="6" t="s">
        <v>22</v>
      </c>
      <c r="C42" s="7"/>
      <c r="D42" s="8" t="s">
        <v>21</v>
      </c>
      <c r="E42" s="7"/>
      <c r="F42" s="18"/>
      <c r="G42" s="4"/>
      <c r="H42" s="4"/>
    </row>
    <row r="43" spans="1:8" ht="30" hidden="1" x14ac:dyDescent="0.2">
      <c r="A43" s="5">
        <v>39</v>
      </c>
      <c r="B43" s="6" t="s">
        <v>22</v>
      </c>
      <c r="C43" s="7"/>
      <c r="D43" s="8" t="s">
        <v>21</v>
      </c>
      <c r="E43" s="7"/>
      <c r="F43" s="18"/>
      <c r="G43" s="4"/>
      <c r="H43" s="4"/>
    </row>
    <row r="44" spans="1:8" ht="30" hidden="1" x14ac:dyDescent="0.2">
      <c r="A44" s="5">
        <v>40</v>
      </c>
      <c r="B44" s="6" t="s">
        <v>22</v>
      </c>
      <c r="C44" s="7"/>
      <c r="D44" s="8" t="s">
        <v>21</v>
      </c>
      <c r="E44" s="7"/>
      <c r="F44" s="18"/>
      <c r="G44" s="4"/>
      <c r="H44" s="4"/>
    </row>
    <row r="45" spans="1:8" ht="30" hidden="1" x14ac:dyDescent="0.2">
      <c r="A45" s="5">
        <v>41</v>
      </c>
      <c r="B45" s="6" t="s">
        <v>22</v>
      </c>
      <c r="C45" s="7"/>
      <c r="D45" s="8" t="s">
        <v>21</v>
      </c>
      <c r="E45" s="7"/>
      <c r="F45" s="18"/>
      <c r="G45" s="4"/>
      <c r="H45" s="4"/>
    </row>
    <row r="46" spans="1:8" ht="30" hidden="1" x14ac:dyDescent="0.2">
      <c r="A46" s="5">
        <v>42</v>
      </c>
      <c r="B46" s="6" t="s">
        <v>22</v>
      </c>
      <c r="C46" s="7"/>
      <c r="D46" s="8" t="s">
        <v>21</v>
      </c>
      <c r="E46" s="7"/>
      <c r="F46" s="18"/>
      <c r="G46" s="4"/>
      <c r="H46" s="4"/>
    </row>
    <row r="47" spans="1:8" ht="30" hidden="1" x14ac:dyDescent="0.2">
      <c r="A47" s="5">
        <v>43</v>
      </c>
      <c r="B47" s="6" t="s">
        <v>22</v>
      </c>
      <c r="C47" s="7"/>
      <c r="D47" s="8" t="s">
        <v>21</v>
      </c>
      <c r="E47" s="7"/>
      <c r="F47" s="18"/>
      <c r="G47" s="4"/>
      <c r="H47" s="4"/>
    </row>
    <row r="48" spans="1:8" ht="30" hidden="1" x14ac:dyDescent="0.2">
      <c r="A48" s="5">
        <v>44</v>
      </c>
      <c r="B48" s="6" t="s">
        <v>22</v>
      </c>
      <c r="C48" s="7"/>
      <c r="D48" s="8" t="s">
        <v>21</v>
      </c>
      <c r="E48" s="7"/>
      <c r="F48" s="18"/>
      <c r="G48" s="4"/>
      <c r="H48" s="4"/>
    </row>
    <row r="49" spans="1:8" ht="30" hidden="1" x14ac:dyDescent="0.2">
      <c r="A49" s="5">
        <v>45</v>
      </c>
      <c r="B49" s="6" t="s">
        <v>22</v>
      </c>
      <c r="C49" s="7"/>
      <c r="D49" s="8" t="s">
        <v>21</v>
      </c>
      <c r="E49" s="7"/>
      <c r="F49" s="18"/>
      <c r="G49" s="4"/>
      <c r="H49" s="4"/>
    </row>
    <row r="50" spans="1:8" ht="30" hidden="1" x14ac:dyDescent="0.2">
      <c r="A50" s="5">
        <v>46</v>
      </c>
      <c r="B50" s="6" t="s">
        <v>22</v>
      </c>
      <c r="C50" s="7"/>
      <c r="D50" s="8" t="s">
        <v>21</v>
      </c>
      <c r="E50" s="7"/>
      <c r="F50" s="18"/>
      <c r="G50" s="4"/>
      <c r="H50" s="4"/>
    </row>
    <row r="51" spans="1:8" ht="30" hidden="1" x14ac:dyDescent="0.2">
      <c r="A51" s="5">
        <v>47</v>
      </c>
      <c r="B51" s="6" t="s">
        <v>22</v>
      </c>
      <c r="C51" s="7"/>
      <c r="D51" s="8" t="s">
        <v>21</v>
      </c>
      <c r="E51" s="7"/>
      <c r="F51" s="18"/>
      <c r="G51" s="4"/>
      <c r="H51" s="4"/>
    </row>
    <row r="52" spans="1:8" ht="30" hidden="1" x14ac:dyDescent="0.2">
      <c r="A52" s="5">
        <v>48</v>
      </c>
      <c r="B52" s="6" t="s">
        <v>22</v>
      </c>
      <c r="C52" s="7"/>
      <c r="D52" s="8" t="s">
        <v>21</v>
      </c>
      <c r="E52" s="7"/>
      <c r="F52" s="18"/>
      <c r="G52" s="4"/>
      <c r="H52" s="4"/>
    </row>
    <row r="53" spans="1:8" ht="30" hidden="1" x14ac:dyDescent="0.2">
      <c r="A53" s="5">
        <v>49</v>
      </c>
      <c r="B53" s="6" t="s">
        <v>22</v>
      </c>
      <c r="C53" s="7"/>
      <c r="D53" s="8" t="s">
        <v>21</v>
      </c>
      <c r="E53" s="7"/>
      <c r="F53" s="18"/>
      <c r="G53" s="4"/>
      <c r="H53" s="4"/>
    </row>
    <row r="54" spans="1:8" ht="30" hidden="1" x14ac:dyDescent="0.2">
      <c r="A54" s="5">
        <v>50</v>
      </c>
      <c r="B54" s="6" t="s">
        <v>22</v>
      </c>
      <c r="C54" s="7"/>
      <c r="D54" s="8" t="s">
        <v>21</v>
      </c>
      <c r="E54" s="7"/>
      <c r="F54" s="18"/>
      <c r="G54" s="4"/>
      <c r="H54" s="4"/>
    </row>
    <row r="55" spans="1:8" ht="30" hidden="1" x14ac:dyDescent="0.2">
      <c r="A55" s="5">
        <v>51</v>
      </c>
      <c r="B55" s="6" t="s">
        <v>22</v>
      </c>
      <c r="C55" s="7"/>
      <c r="D55" s="8" t="s">
        <v>21</v>
      </c>
      <c r="E55" s="7"/>
      <c r="F55" s="18"/>
      <c r="G55" s="4"/>
      <c r="H55" s="4"/>
    </row>
    <row r="56" spans="1:8" ht="30" hidden="1" x14ac:dyDescent="0.2">
      <c r="A56" s="5">
        <v>52</v>
      </c>
      <c r="B56" s="6" t="s">
        <v>22</v>
      </c>
      <c r="C56" s="7"/>
      <c r="D56" s="8" t="s">
        <v>21</v>
      </c>
      <c r="E56" s="7"/>
      <c r="F56" s="18"/>
      <c r="G56" s="4"/>
      <c r="H56" s="4"/>
    </row>
    <row r="57" spans="1:8" ht="30" hidden="1" x14ac:dyDescent="0.2">
      <c r="A57" s="5">
        <v>53</v>
      </c>
      <c r="B57" s="6" t="s">
        <v>22</v>
      </c>
      <c r="C57" s="7"/>
      <c r="D57" s="8" t="s">
        <v>21</v>
      </c>
      <c r="E57" s="7"/>
      <c r="F57" s="18"/>
      <c r="G57" s="4"/>
      <c r="H57" s="4"/>
    </row>
    <row r="58" spans="1:8" ht="30" hidden="1" x14ac:dyDescent="0.2">
      <c r="A58" s="5">
        <v>54</v>
      </c>
      <c r="B58" s="6" t="s">
        <v>22</v>
      </c>
      <c r="C58" s="7"/>
      <c r="D58" s="8" t="s">
        <v>21</v>
      </c>
      <c r="E58" s="17"/>
      <c r="F58" s="18"/>
      <c r="G58" s="4"/>
      <c r="H58" s="4"/>
    </row>
    <row r="59" spans="1:8" ht="30" hidden="1" x14ac:dyDescent="0.2">
      <c r="A59" s="5">
        <v>55</v>
      </c>
      <c r="B59" s="6" t="s">
        <v>22</v>
      </c>
      <c r="C59" s="7"/>
      <c r="D59" s="8" t="s">
        <v>21</v>
      </c>
      <c r="E59" s="7"/>
      <c r="F59" s="18"/>
      <c r="G59" s="4"/>
      <c r="H59" s="4"/>
    </row>
    <row r="60" spans="1:8" ht="30" hidden="1" x14ac:dyDescent="0.2">
      <c r="A60" s="5">
        <v>56</v>
      </c>
      <c r="B60" s="6" t="s">
        <v>22</v>
      </c>
      <c r="C60" s="7"/>
      <c r="D60" s="8" t="s">
        <v>21</v>
      </c>
      <c r="E60" s="7"/>
      <c r="F60" s="18"/>
      <c r="G60" s="4"/>
      <c r="H60" s="4"/>
    </row>
    <row r="61" spans="1:8" ht="30" hidden="1" x14ac:dyDescent="0.2">
      <c r="A61" s="5">
        <v>57</v>
      </c>
      <c r="B61" s="6" t="s">
        <v>22</v>
      </c>
      <c r="C61" s="7"/>
      <c r="D61" s="8" t="s">
        <v>21</v>
      </c>
      <c r="E61" s="7"/>
      <c r="F61" s="18"/>
      <c r="G61" s="4"/>
      <c r="H61" s="4"/>
    </row>
    <row r="62" spans="1:8" ht="30" hidden="1" x14ac:dyDescent="0.2">
      <c r="A62" s="5">
        <v>58</v>
      </c>
      <c r="B62" s="6" t="s">
        <v>22</v>
      </c>
      <c r="C62" s="7"/>
      <c r="D62" s="8" t="s">
        <v>21</v>
      </c>
      <c r="E62" s="7"/>
      <c r="F62" s="18"/>
      <c r="G62" s="4"/>
      <c r="H62" s="4"/>
    </row>
    <row r="63" spans="1:8" ht="30" hidden="1" x14ac:dyDescent="0.2">
      <c r="A63" s="5">
        <v>59</v>
      </c>
      <c r="B63" s="6" t="s">
        <v>22</v>
      </c>
      <c r="C63" s="7"/>
      <c r="D63" s="8" t="s">
        <v>21</v>
      </c>
      <c r="E63" s="7"/>
      <c r="F63" s="18"/>
      <c r="G63" s="4"/>
      <c r="H63" s="4"/>
    </row>
    <row r="64" spans="1:8" ht="30" hidden="1" x14ac:dyDescent="0.2">
      <c r="A64" s="5">
        <v>60</v>
      </c>
      <c r="B64" s="6" t="s">
        <v>22</v>
      </c>
      <c r="C64" s="25"/>
      <c r="D64" s="8" t="s">
        <v>21</v>
      </c>
      <c r="E64" s="25"/>
      <c r="F64" s="26"/>
      <c r="G64" s="27"/>
      <c r="H64" s="27"/>
    </row>
    <row r="65" spans="1:8" ht="30" hidden="1" x14ac:dyDescent="0.2">
      <c r="A65" s="5">
        <v>61</v>
      </c>
      <c r="B65" s="6" t="s">
        <v>22</v>
      </c>
      <c r="C65" s="25"/>
      <c r="D65" s="8" t="s">
        <v>21</v>
      </c>
      <c r="E65" s="25"/>
      <c r="F65" s="26"/>
      <c r="G65" s="27"/>
      <c r="H65" s="27"/>
    </row>
    <row r="66" spans="1:8" ht="30" hidden="1" x14ac:dyDescent="0.2">
      <c r="A66" s="5">
        <v>62</v>
      </c>
      <c r="B66" s="6" t="s">
        <v>22</v>
      </c>
      <c r="C66" s="25"/>
      <c r="D66" s="8" t="s">
        <v>21</v>
      </c>
      <c r="E66" s="25"/>
      <c r="F66" s="26"/>
      <c r="G66" s="27"/>
      <c r="H66" s="27"/>
    </row>
    <row r="67" spans="1:8" ht="30" hidden="1" x14ac:dyDescent="0.2">
      <c r="A67" s="5">
        <v>63</v>
      </c>
      <c r="B67" s="6" t="s">
        <v>22</v>
      </c>
      <c r="C67" s="25"/>
      <c r="D67" s="8" t="s">
        <v>21</v>
      </c>
      <c r="E67" s="25"/>
      <c r="F67" s="26"/>
      <c r="G67" s="27"/>
      <c r="H67" s="27"/>
    </row>
    <row r="68" spans="1:8" ht="30" hidden="1" x14ac:dyDescent="0.2">
      <c r="A68" s="5">
        <v>64</v>
      </c>
      <c r="B68" s="6" t="s">
        <v>22</v>
      </c>
      <c r="C68" s="25"/>
      <c r="D68" s="8" t="s">
        <v>21</v>
      </c>
      <c r="E68" s="25"/>
      <c r="F68" s="26"/>
      <c r="G68" s="27"/>
      <c r="H68" s="27"/>
    </row>
    <row r="69" spans="1:8" ht="30" hidden="1" x14ac:dyDescent="0.2">
      <c r="A69" s="5">
        <v>65</v>
      </c>
      <c r="B69" s="6" t="s">
        <v>22</v>
      </c>
      <c r="C69" s="25"/>
      <c r="D69" s="8" t="s">
        <v>21</v>
      </c>
      <c r="E69" s="25"/>
      <c r="F69" s="26"/>
      <c r="G69" s="27"/>
      <c r="H69" s="27"/>
    </row>
    <row r="70" spans="1:8" ht="30" hidden="1" x14ac:dyDescent="0.2">
      <c r="A70" s="5">
        <v>66</v>
      </c>
      <c r="B70" s="6" t="s">
        <v>22</v>
      </c>
      <c r="C70" s="25"/>
      <c r="D70" s="8" t="s">
        <v>21</v>
      </c>
      <c r="E70" s="25"/>
      <c r="F70" s="26"/>
      <c r="G70" s="27"/>
      <c r="H70" s="27"/>
    </row>
    <row r="71" spans="1:8" ht="30" hidden="1" x14ac:dyDescent="0.2">
      <c r="A71" s="5">
        <v>67</v>
      </c>
      <c r="B71" s="6" t="s">
        <v>22</v>
      </c>
      <c r="C71" s="25"/>
      <c r="D71" s="8" t="s">
        <v>21</v>
      </c>
      <c r="E71" s="25"/>
      <c r="F71" s="26"/>
      <c r="G71" s="27"/>
      <c r="H71" s="27"/>
    </row>
    <row r="72" spans="1:8" ht="30" hidden="1" x14ac:dyDescent="0.2">
      <c r="A72" s="5">
        <v>68</v>
      </c>
      <c r="B72" s="6" t="s">
        <v>22</v>
      </c>
      <c r="C72" s="25"/>
      <c r="D72" s="8" t="s">
        <v>21</v>
      </c>
      <c r="E72" s="25"/>
      <c r="F72" s="26"/>
      <c r="G72" s="27"/>
      <c r="H72" s="27"/>
    </row>
    <row r="73" spans="1:8" ht="30" hidden="1" x14ac:dyDescent="0.2">
      <c r="A73" s="5">
        <v>69</v>
      </c>
      <c r="B73" s="6" t="s">
        <v>22</v>
      </c>
      <c r="C73" s="25"/>
      <c r="D73" s="8" t="s">
        <v>21</v>
      </c>
      <c r="E73" s="25"/>
      <c r="F73" s="26"/>
      <c r="G73" s="27"/>
      <c r="H73" s="27"/>
    </row>
    <row r="74" spans="1:8" ht="30" hidden="1" x14ac:dyDescent="0.2">
      <c r="A74" s="5">
        <v>70</v>
      </c>
      <c r="B74" s="6" t="s">
        <v>22</v>
      </c>
      <c r="C74" s="25"/>
      <c r="D74" s="8" t="s">
        <v>21</v>
      </c>
      <c r="E74" s="25"/>
      <c r="F74" s="26"/>
      <c r="G74" s="27"/>
      <c r="H74" s="27"/>
    </row>
    <row r="75" spans="1:8" ht="30" hidden="1" x14ac:dyDescent="0.2">
      <c r="A75" s="5">
        <v>71</v>
      </c>
      <c r="B75" s="6" t="s">
        <v>22</v>
      </c>
      <c r="C75" s="25"/>
      <c r="D75" s="8" t="s">
        <v>21</v>
      </c>
      <c r="E75" s="25"/>
      <c r="F75" s="26"/>
      <c r="G75" s="27"/>
      <c r="H75" s="27"/>
    </row>
    <row r="76" spans="1:8" ht="30" hidden="1" x14ac:dyDescent="0.2">
      <c r="A76" s="5">
        <v>72</v>
      </c>
      <c r="B76" s="6" t="s">
        <v>22</v>
      </c>
      <c r="C76" s="25"/>
      <c r="D76" s="8" t="s">
        <v>21</v>
      </c>
      <c r="E76" s="25"/>
      <c r="F76" s="26"/>
      <c r="G76" s="27"/>
      <c r="H76" s="27"/>
    </row>
    <row r="77" spans="1:8" ht="30" hidden="1" x14ac:dyDescent="0.2">
      <c r="A77" s="5">
        <v>73</v>
      </c>
      <c r="B77" s="6" t="s">
        <v>22</v>
      </c>
      <c r="C77" s="25"/>
      <c r="D77" s="8" t="s">
        <v>21</v>
      </c>
      <c r="E77" s="25"/>
      <c r="F77" s="26"/>
      <c r="G77" s="27"/>
      <c r="H77" s="27"/>
    </row>
    <row r="78" spans="1:8" ht="30" hidden="1" x14ac:dyDescent="0.2">
      <c r="A78" s="5">
        <v>74</v>
      </c>
      <c r="B78" s="6" t="s">
        <v>22</v>
      </c>
      <c r="C78" s="25"/>
      <c r="D78" s="8" t="s">
        <v>21</v>
      </c>
      <c r="E78" s="25"/>
      <c r="F78" s="26"/>
      <c r="G78" s="27"/>
      <c r="H78" s="27"/>
    </row>
    <row r="79" spans="1:8" ht="30" hidden="1" x14ac:dyDescent="0.2">
      <c r="A79" s="5">
        <v>75</v>
      </c>
      <c r="B79" s="6" t="s">
        <v>22</v>
      </c>
      <c r="C79" s="25"/>
      <c r="D79" s="8" t="s">
        <v>21</v>
      </c>
      <c r="E79" s="25"/>
      <c r="F79" s="26"/>
      <c r="G79" s="27"/>
      <c r="H79" s="27"/>
    </row>
    <row r="80" spans="1:8" ht="30" hidden="1" x14ac:dyDescent="0.2">
      <c r="A80" s="5">
        <v>76</v>
      </c>
      <c r="B80" s="6" t="s">
        <v>22</v>
      </c>
      <c r="C80" s="25"/>
      <c r="D80" s="8" t="s">
        <v>21</v>
      </c>
      <c r="E80" s="25"/>
      <c r="F80" s="26"/>
      <c r="G80" s="27"/>
      <c r="H80" s="27"/>
    </row>
    <row r="81" spans="1:8" ht="30" hidden="1" x14ac:dyDescent="0.2">
      <c r="A81" s="5">
        <v>77</v>
      </c>
      <c r="B81" s="6" t="s">
        <v>22</v>
      </c>
      <c r="C81" s="25"/>
      <c r="D81" s="8" t="s">
        <v>21</v>
      </c>
      <c r="E81" s="25"/>
      <c r="F81" s="26"/>
      <c r="G81" s="27"/>
      <c r="H81" s="27"/>
    </row>
    <row r="82" spans="1:8" ht="30" hidden="1" x14ac:dyDescent="0.2">
      <c r="A82" s="5">
        <v>78</v>
      </c>
      <c r="B82" s="6" t="s">
        <v>22</v>
      </c>
      <c r="C82" s="25"/>
      <c r="D82" s="8" t="s">
        <v>21</v>
      </c>
      <c r="E82" s="25"/>
      <c r="F82" s="26"/>
      <c r="G82" s="27"/>
      <c r="H82" s="27"/>
    </row>
    <row r="83" spans="1:8" ht="30" hidden="1" x14ac:dyDescent="0.2">
      <c r="A83" s="5">
        <v>79</v>
      </c>
      <c r="B83" s="6" t="s">
        <v>22</v>
      </c>
      <c r="C83" s="25"/>
      <c r="D83" s="8" t="s">
        <v>21</v>
      </c>
      <c r="E83" s="25"/>
      <c r="F83" s="26"/>
      <c r="G83" s="27"/>
      <c r="H83" s="27"/>
    </row>
    <row r="84" spans="1:8" ht="30" hidden="1" x14ac:dyDescent="0.2">
      <c r="A84" s="5">
        <v>80</v>
      </c>
      <c r="B84" s="6" t="s">
        <v>22</v>
      </c>
      <c r="C84" s="25"/>
      <c r="D84" s="8" t="s">
        <v>21</v>
      </c>
      <c r="E84" s="25"/>
      <c r="F84" s="26"/>
      <c r="G84" s="27"/>
      <c r="H84" s="27"/>
    </row>
    <row r="85" spans="1:8" ht="30" hidden="1" x14ac:dyDescent="0.2">
      <c r="A85" s="5">
        <v>81</v>
      </c>
      <c r="B85" s="6" t="s">
        <v>22</v>
      </c>
      <c r="C85" s="25"/>
      <c r="D85" s="8" t="s">
        <v>21</v>
      </c>
      <c r="E85" s="25"/>
      <c r="F85" s="26"/>
      <c r="G85" s="27"/>
      <c r="H85" s="27"/>
    </row>
    <row r="86" spans="1:8" ht="30" hidden="1" x14ac:dyDescent="0.2">
      <c r="A86" s="5">
        <v>82</v>
      </c>
      <c r="B86" s="6" t="s">
        <v>22</v>
      </c>
      <c r="C86" s="25"/>
      <c r="D86" s="8" t="s">
        <v>21</v>
      </c>
      <c r="E86" s="25"/>
      <c r="F86" s="26"/>
      <c r="G86" s="27"/>
      <c r="H86" s="27"/>
    </row>
    <row r="87" spans="1:8" ht="30" hidden="1" x14ac:dyDescent="0.2">
      <c r="A87" s="5">
        <v>83</v>
      </c>
      <c r="B87" s="6" t="s">
        <v>22</v>
      </c>
      <c r="C87" s="25"/>
      <c r="D87" s="8" t="s">
        <v>21</v>
      </c>
      <c r="E87" s="25"/>
      <c r="F87" s="26"/>
      <c r="G87" s="27"/>
      <c r="H87" s="27"/>
    </row>
    <row r="88" spans="1:8" ht="30" hidden="1" x14ac:dyDescent="0.2">
      <c r="A88" s="5">
        <v>84</v>
      </c>
      <c r="B88" s="6" t="s">
        <v>22</v>
      </c>
      <c r="C88" s="25"/>
      <c r="D88" s="8" t="s">
        <v>21</v>
      </c>
      <c r="E88" s="25"/>
      <c r="F88" s="26"/>
      <c r="G88" s="27"/>
      <c r="H88" s="27"/>
    </row>
    <row r="89" spans="1:8" ht="30" hidden="1" x14ac:dyDescent="0.2">
      <c r="A89" s="5">
        <v>85</v>
      </c>
      <c r="B89" s="6" t="s">
        <v>22</v>
      </c>
      <c r="C89" s="25"/>
      <c r="D89" s="8" t="s">
        <v>21</v>
      </c>
      <c r="E89" s="25"/>
      <c r="F89" s="26"/>
      <c r="G89" s="27"/>
      <c r="H89" s="27"/>
    </row>
    <row r="90" spans="1:8" ht="30" hidden="1" x14ac:dyDescent="0.2">
      <c r="A90" s="5">
        <v>86</v>
      </c>
      <c r="B90" s="6" t="s">
        <v>22</v>
      </c>
      <c r="C90" s="25"/>
      <c r="D90" s="8" t="s">
        <v>21</v>
      </c>
      <c r="E90" s="25"/>
      <c r="F90" s="26"/>
      <c r="G90" s="27"/>
      <c r="H90" s="27"/>
    </row>
    <row r="91" spans="1:8" ht="30" hidden="1" x14ac:dyDescent="0.2">
      <c r="A91" s="5">
        <v>87</v>
      </c>
      <c r="B91" s="6" t="s">
        <v>22</v>
      </c>
      <c r="C91" s="25"/>
      <c r="D91" s="8" t="s">
        <v>21</v>
      </c>
      <c r="E91" s="25"/>
      <c r="F91" s="26"/>
      <c r="G91" s="27"/>
      <c r="H91" s="27"/>
    </row>
    <row r="92" spans="1:8" ht="30" hidden="1" x14ac:dyDescent="0.2">
      <c r="A92" s="5">
        <v>88</v>
      </c>
      <c r="B92" s="6" t="s">
        <v>22</v>
      </c>
      <c r="C92" s="25"/>
      <c r="D92" s="8" t="s">
        <v>21</v>
      </c>
      <c r="E92" s="25"/>
      <c r="F92" s="26"/>
      <c r="G92" s="27"/>
      <c r="H92" s="27"/>
    </row>
    <row r="93" spans="1:8" ht="30" hidden="1" x14ac:dyDescent="0.2">
      <c r="A93" s="5">
        <v>89</v>
      </c>
      <c r="B93" s="6" t="s">
        <v>22</v>
      </c>
      <c r="C93" s="25"/>
      <c r="D93" s="8" t="s">
        <v>21</v>
      </c>
      <c r="E93" s="25"/>
      <c r="F93" s="26"/>
      <c r="G93" s="27"/>
      <c r="H93" s="27"/>
    </row>
    <row r="94" spans="1:8" ht="30" hidden="1" x14ac:dyDescent="0.2">
      <c r="A94" s="5">
        <v>90</v>
      </c>
      <c r="B94" s="6" t="s">
        <v>22</v>
      </c>
      <c r="C94" s="25"/>
      <c r="D94" s="8" t="s">
        <v>21</v>
      </c>
      <c r="E94" s="25"/>
      <c r="F94" s="26"/>
      <c r="G94" s="27"/>
      <c r="H94" s="27"/>
    </row>
    <row r="95" spans="1:8" ht="30" hidden="1" x14ac:dyDescent="0.2">
      <c r="A95" s="5">
        <v>91</v>
      </c>
      <c r="B95" s="6" t="s">
        <v>22</v>
      </c>
      <c r="C95" s="25"/>
      <c r="D95" s="8" t="s">
        <v>21</v>
      </c>
      <c r="E95" s="25"/>
      <c r="F95" s="26"/>
      <c r="G95" s="27"/>
      <c r="H95" s="27"/>
    </row>
    <row r="96" spans="1:8" ht="30" hidden="1" x14ac:dyDescent="0.2">
      <c r="A96" s="5">
        <v>92</v>
      </c>
      <c r="B96" s="6" t="s">
        <v>22</v>
      </c>
      <c r="C96" s="25"/>
      <c r="D96" s="8" t="s">
        <v>21</v>
      </c>
      <c r="E96" s="25"/>
      <c r="F96" s="26"/>
      <c r="G96" s="27"/>
      <c r="H96" s="27"/>
    </row>
    <row r="97" spans="1:9" ht="30" hidden="1" x14ac:dyDescent="0.2">
      <c r="A97" s="5">
        <v>93</v>
      </c>
      <c r="B97" s="6" t="s">
        <v>22</v>
      </c>
      <c r="C97" s="25"/>
      <c r="D97" s="8" t="s">
        <v>21</v>
      </c>
      <c r="E97" s="25"/>
      <c r="F97" s="26"/>
      <c r="G97" s="27"/>
      <c r="H97" s="27"/>
    </row>
    <row r="98" spans="1:9" ht="30" hidden="1" x14ac:dyDescent="0.2">
      <c r="A98" s="5">
        <v>94</v>
      </c>
      <c r="B98" s="6" t="s">
        <v>22</v>
      </c>
      <c r="C98" s="25"/>
      <c r="D98" s="8" t="s">
        <v>21</v>
      </c>
      <c r="E98" s="25"/>
      <c r="F98" s="26"/>
      <c r="G98" s="27"/>
      <c r="H98" s="27"/>
    </row>
    <row r="99" spans="1:9" ht="30" hidden="1" x14ac:dyDescent="0.2">
      <c r="A99" s="5">
        <v>95</v>
      </c>
      <c r="B99" s="6" t="s">
        <v>22</v>
      </c>
      <c r="C99" s="25"/>
      <c r="D99" s="8" t="s">
        <v>21</v>
      </c>
      <c r="E99" s="25"/>
      <c r="F99" s="26"/>
      <c r="G99" s="27"/>
      <c r="H99" s="27"/>
    </row>
    <row r="100" spans="1:9" ht="30" hidden="1" x14ac:dyDescent="0.2">
      <c r="A100" s="5">
        <v>96</v>
      </c>
      <c r="B100" s="6" t="s">
        <v>22</v>
      </c>
      <c r="C100" s="25"/>
      <c r="D100" s="8" t="s">
        <v>21</v>
      </c>
      <c r="E100" s="25"/>
      <c r="F100" s="26"/>
      <c r="G100" s="27"/>
      <c r="H100" s="27"/>
    </row>
    <row r="101" spans="1:9" ht="30" hidden="1" x14ac:dyDescent="0.2">
      <c r="A101" s="5">
        <v>97</v>
      </c>
      <c r="B101" s="6" t="s">
        <v>22</v>
      </c>
      <c r="C101" s="25"/>
      <c r="D101" s="8" t="s">
        <v>21</v>
      </c>
      <c r="E101" s="25"/>
      <c r="F101" s="26"/>
      <c r="G101" s="27"/>
      <c r="H101" s="27"/>
    </row>
    <row r="102" spans="1:9" ht="30" hidden="1" x14ac:dyDescent="0.2">
      <c r="A102" s="5">
        <v>98</v>
      </c>
      <c r="B102" s="6" t="s">
        <v>22</v>
      </c>
      <c r="C102" s="25"/>
      <c r="D102" s="8" t="s">
        <v>21</v>
      </c>
      <c r="E102" s="25"/>
      <c r="F102" s="26"/>
      <c r="G102" s="27"/>
      <c r="H102" s="27"/>
    </row>
    <row r="103" spans="1:9" ht="30" hidden="1" x14ac:dyDescent="0.2">
      <c r="A103" s="5">
        <v>99</v>
      </c>
      <c r="B103" s="6" t="s">
        <v>22</v>
      </c>
      <c r="C103" s="25"/>
      <c r="D103" s="8" t="s">
        <v>21</v>
      </c>
      <c r="E103" s="25"/>
      <c r="F103" s="26"/>
      <c r="G103" s="27"/>
      <c r="H103" s="27"/>
    </row>
    <row r="104" spans="1:9" ht="30.75" hidden="1" thickBot="1" x14ac:dyDescent="0.25">
      <c r="A104" s="5">
        <v>100</v>
      </c>
      <c r="B104" s="6" t="s">
        <v>22</v>
      </c>
      <c r="C104" s="25"/>
      <c r="D104" s="8" t="s">
        <v>21</v>
      </c>
      <c r="E104" s="25"/>
      <c r="F104" s="26"/>
      <c r="G104" s="27"/>
      <c r="H104" s="27"/>
    </row>
    <row r="105" spans="1:9" ht="15.6" customHeight="1" x14ac:dyDescent="0.2">
      <c r="A105" s="58" t="s">
        <v>18</v>
      </c>
      <c r="B105" s="59"/>
      <c r="C105" s="60"/>
      <c r="D105" s="68">
        <f>SUM(D7:D104)</f>
        <v>120</v>
      </c>
      <c r="E105" s="59"/>
      <c r="F105" s="60"/>
      <c r="G105" s="72"/>
      <c r="H105" s="28" t="s">
        <v>19</v>
      </c>
      <c r="I105" s="24"/>
    </row>
    <row r="106" spans="1:9" ht="15.6" customHeight="1" x14ac:dyDescent="0.2">
      <c r="A106" s="61" t="s">
        <v>19</v>
      </c>
      <c r="B106" s="62"/>
      <c r="C106" s="63"/>
      <c r="D106" s="67" t="e">
        <f>#REF!</f>
        <v>#REF!</v>
      </c>
      <c r="E106" s="62"/>
      <c r="F106" s="63"/>
      <c r="G106" s="73"/>
      <c r="H106" s="75"/>
    </row>
    <row r="107" spans="1:9" ht="35.1" customHeight="1" thickBot="1" x14ac:dyDescent="0.25">
      <c r="A107" s="64" t="s">
        <v>20</v>
      </c>
      <c r="B107" s="65"/>
      <c r="C107" s="66"/>
      <c r="D107" s="69" t="e">
        <f>(D106/D105)*10</f>
        <v>#REF!</v>
      </c>
      <c r="E107" s="70"/>
      <c r="F107" s="71"/>
      <c r="G107" s="74"/>
      <c r="H107" s="76"/>
    </row>
    <row r="108" spans="1:9" x14ac:dyDescent="0.2">
      <c r="A108" s="3"/>
      <c r="D108" s="11"/>
      <c r="E108" s="14"/>
      <c r="F108" s="3"/>
      <c r="G108" s="3"/>
    </row>
    <row r="109" spans="1:9" x14ac:dyDescent="0.2">
      <c r="A109" s="3"/>
      <c r="B109" s="13"/>
      <c r="C109" s="15"/>
      <c r="D109" s="16"/>
      <c r="E109" s="13"/>
      <c r="F109" s="13"/>
      <c r="G109" s="13"/>
      <c r="H109" s="13"/>
    </row>
    <row r="110" spans="1:9" ht="110.1" customHeight="1" x14ac:dyDescent="0.2">
      <c r="A110" s="51" t="s">
        <v>15</v>
      </c>
      <c r="B110" s="52"/>
      <c r="C110" s="52"/>
      <c r="D110" s="11"/>
      <c r="F110" s="3"/>
      <c r="G110" s="3"/>
      <c r="H110" s="3"/>
    </row>
    <row r="111" spans="1:9" ht="178.5" customHeight="1" x14ac:dyDescent="0.2">
      <c r="C111" s="11"/>
      <c r="D111" s="11"/>
    </row>
    <row r="112" spans="1:9" ht="195" customHeight="1" x14ac:dyDescent="0.2">
      <c r="C112" s="11"/>
    </row>
    <row r="113" spans="3:3" ht="69" customHeight="1" x14ac:dyDescent="0.2">
      <c r="C113" s="11"/>
    </row>
  </sheetData>
  <sheetProtection selectLockedCells="1"/>
  <protectedRanges>
    <protectedRange sqref="H7 H9:H104 F7:G104" name="Bereich1"/>
  </protectedRanges>
  <mergeCells count="11">
    <mergeCell ref="A110:C110"/>
    <mergeCell ref="A1:H2"/>
    <mergeCell ref="F5:H5"/>
    <mergeCell ref="A105:C105"/>
    <mergeCell ref="A106:C106"/>
    <mergeCell ref="A107:C107"/>
    <mergeCell ref="D106:F106"/>
    <mergeCell ref="D105:F105"/>
    <mergeCell ref="D107:F107"/>
    <mergeCell ref="G105:G107"/>
    <mergeCell ref="H106:H107"/>
  </mergeCells>
  <conditionalFormatting sqref="H7">
    <cfRule type="expression" dxfId="1" priority="4">
      <formula>B8="A"</formula>
    </cfRule>
  </conditionalFormatting>
  <conditionalFormatting sqref="H9:H104">
    <cfRule type="expression" dxfId="0" priority="1">
      <formula>B9="A"</formula>
    </cfRule>
  </conditionalFormatting>
  <dataValidations count="5">
    <dataValidation type="list" allowBlank="1" showInputMessage="1" showErrorMessage="1" sqref="F7" xr:uid="{76D6953F-AD76-4309-9EEA-2E56E5F05DE0}">
      <formula1>"2,4,6,8,10,50,Ja,Nein"</formula1>
    </dataValidation>
    <dataValidation type="list" allowBlank="1" showInputMessage="1" showErrorMessage="1" sqref="H7 H9:H104" xr:uid="{614D186C-2A4E-4470-8D0A-B0C9F40F807C}">
      <formula1>"Standard, Maßgeschneiderte Entwicklung, Möglich mit Integration, Nicht möglich"</formula1>
    </dataValidation>
    <dataValidation type="list" allowBlank="1" showInputMessage="1" showErrorMessage="1" sqref="B7:B104" xr:uid="{A5A75916-D6A8-4CBD-A99E-3A72F0D8FF42}">
      <formula1>"Please fill out,A,B,"</formula1>
    </dataValidation>
    <dataValidation type="list" allowBlank="1" showInputMessage="1" showErrorMessage="1" sqref="D8 D10:D16 D18:D104" xr:uid="{63A8F5E9-B873-4C6E-8F8E-733E34905661}">
      <formula1>"please fill out,2,4,6,8,10,50, exclusion criterion = if not fulfilled, offer will be excluded"</formula1>
    </dataValidation>
    <dataValidation type="list" allowBlank="1" showInputMessage="1" showErrorMessage="1" sqref="D7:D104" xr:uid="{28465DFD-92E1-406F-8854-65C959F52E7E}">
      <formula1>"critère d'exclusion = si non rempli"</formula1>
    </dataValidation>
  </dataValidations>
  <pageMargins left="0.7" right="0.7" top="0.75" bottom="0.75" header="0.3" footer="0.3"/>
  <pageSetup orientation="portrait" horizontalDpi="1200" verticalDpi="12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CC6463-48AE-410A-ADCF-FC5D2CC93CDB}">
  <dimension ref="A1"/>
  <sheetViews>
    <sheetView workbookViewId="0"/>
  </sheetViews>
  <sheetFormatPr baseColWidth="10" defaultRowHeight="11.2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159195BCA259884192EF15449242A76A" ma:contentTypeVersion="14" ma:contentTypeDescription="Ein neues Dokument erstellen." ma:contentTypeScope="" ma:versionID="aa6116117b94b2d772f10be5af0456b2">
  <xsd:schema xmlns:xsd="http://www.w3.org/2001/XMLSchema" xmlns:xs="http://www.w3.org/2001/XMLSchema" xmlns:p="http://schemas.microsoft.com/office/2006/metadata/properties" xmlns:ns3="2c403e65-7678-4f43-b15b-f1891368013d" xmlns:ns4="f86f2643-df88-4023-a18d-25c19b57820a" targetNamespace="http://schemas.microsoft.com/office/2006/metadata/properties" ma:root="true" ma:fieldsID="09330b3d4f24545a914e609cd9d2e421" ns3:_="" ns4:_="">
    <xsd:import namespace="2c403e65-7678-4f43-b15b-f1891368013d"/>
    <xsd:import namespace="f86f2643-df88-4023-a18d-25c19b57820a"/>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GenerationTime" minOccurs="0"/>
                <xsd:element ref="ns4:MediaServiceEventHashCode" minOccurs="0"/>
                <xsd:element ref="ns4:MediaServiceDateTaken" minOccurs="0"/>
                <xsd:element ref="ns4:MediaServiceAutoKeyPoints" minOccurs="0"/>
                <xsd:element ref="ns4:MediaServiceKeyPoints" minOccurs="0"/>
                <xsd:element ref="ns4:MediaServiceLocation"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c403e65-7678-4f43-b15b-f1891368013d" elementFormDefault="qualified">
    <xsd:import namespace="http://schemas.microsoft.com/office/2006/documentManagement/types"/>
    <xsd:import namespace="http://schemas.microsoft.com/office/infopath/2007/PartnerControls"/>
    <xsd:element name="SharedWithUsers" ma:index="8"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Freigegeben für - Details" ma:internalName="SharedWithDetails" ma:readOnly="true">
      <xsd:simpleType>
        <xsd:restriction base="dms:Note">
          <xsd:maxLength value="255"/>
        </xsd:restriction>
      </xsd:simpleType>
    </xsd:element>
    <xsd:element name="SharingHintHash" ma:index="10" nillable="true" ma:displayName="Freigabehinweis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86f2643-df88-4023-a18d-25c19b57820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84CA0B-7F04-4414-AC86-CB554775CD54}">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903593F-BD2D-4AB6-BECF-C5D0B85C9267}">
  <ds:schemaRefs>
    <ds:schemaRef ds:uri="http://schemas.microsoft.com/sharepoint/v3/contenttype/forms"/>
  </ds:schemaRefs>
</ds:datastoreItem>
</file>

<file path=customXml/itemProps3.xml><?xml version="1.0" encoding="utf-8"?>
<ds:datastoreItem xmlns:ds="http://schemas.openxmlformats.org/officeDocument/2006/customXml" ds:itemID="{967D601C-AB85-4724-BAA8-1652CCD27B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c403e65-7678-4f43-b15b-f1891368013d"/>
    <ds:schemaRef ds:uri="f86f2643-df88-4023-a18d-25c19b57820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Information for bidders</vt:lpstr>
      <vt:lpstr>Software Criteria Catalogue</vt:lpstr>
      <vt:lpstr>Feuil1</vt:lpstr>
      <vt:lpstr>'Information for bidders'!Zone_d_impression</vt:lpstr>
    </vt:vector>
  </TitlesOfParts>
  <Manager/>
  <Company>GIZ GmbH</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31-10-2-en, Bewertungsschema für die fachliche Auswertung von Angeboten für Verträge unter EU-Schwellenwert, englisch, Stand März 2021</dc:title>
  <dc:subject/>
  <dc:creator>Ahmed Farag</dc:creator>
  <cp:keywords/>
  <dc:description/>
  <cp:lastModifiedBy>GHARBI, Karim GIZ MA</cp:lastModifiedBy>
  <cp:revision/>
  <dcterms:created xsi:type="dcterms:W3CDTF">2001-02-21T08:54:43Z</dcterms:created>
  <dcterms:modified xsi:type="dcterms:W3CDTF">2026-04-10T15:59:28Z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0x010100159195BCA259884192EF15449242A76A</vt:lpwstr>
  </property>
</Properties>
</file>